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235" windowHeight="11520" activeTab="11"/>
  </bookViews>
  <sheets>
    <sheet name="03.01.2022" sheetId="1" r:id="rId1"/>
    <sheet name="21.01.2022" sheetId="2" r:id="rId2"/>
    <sheet name="28022022" sheetId="3" r:id="rId3"/>
    <sheet name="25032022" sheetId="4" r:id="rId4"/>
    <sheet name="31032022" sheetId="5" r:id="rId5"/>
    <sheet name="29042022" sheetId="6" r:id="rId6"/>
    <sheet name="06052022" sheetId="7" r:id="rId7"/>
    <sheet name="31052022" sheetId="8" r:id="rId8"/>
    <sheet name="30 06 2022" sheetId="9" r:id="rId9"/>
    <sheet name="30 09 2022" sheetId="10" r:id="rId10"/>
    <sheet name="30 12 2022" sheetId="11" r:id="rId11"/>
    <sheet name="30 01 2023" sheetId="12" r:id="rId12"/>
  </sheets>
  <definedNames/>
  <calcPr fullCalcOnLoad="1"/>
</workbook>
</file>

<file path=xl/sharedStrings.xml><?xml version="1.0" encoding="utf-8"?>
<sst xmlns="http://schemas.openxmlformats.org/spreadsheetml/2006/main" count="984" uniqueCount="50">
  <si>
    <t>Nr.crt.</t>
  </si>
  <si>
    <t>Denumire</t>
  </si>
  <si>
    <t>Biomedica Nova</t>
  </si>
  <si>
    <t>Helcor Med SRL</t>
  </si>
  <si>
    <t>Jersey-Transylvania</t>
  </si>
  <si>
    <t>Santa Vita SRL</t>
  </si>
  <si>
    <t>Biotest</t>
  </si>
  <si>
    <t>Santa Vita MKS SRL</t>
  </si>
  <si>
    <t>Santa Vita -eco</t>
  </si>
  <si>
    <t>Cab. Med. Manea Viorel</t>
  </si>
  <si>
    <t>CMG Dr. Deac Alexandru</t>
  </si>
  <si>
    <t>CMI Dr. Opris Ioan</t>
  </si>
  <si>
    <t>CMI.Bocai Daciana</t>
  </si>
  <si>
    <t>RMN Casa Rusu</t>
  </si>
  <si>
    <t>Spitalul de Recuperare Borsa</t>
  </si>
  <si>
    <t>Lab. Doroltan</t>
  </si>
  <si>
    <t>Labormed  SRL</t>
  </si>
  <si>
    <t>Spitalul Viseu de Sus</t>
  </si>
  <si>
    <t>Clinica Somesan-Analize laborator</t>
  </si>
  <si>
    <t>Clinica Somesan-Radiologie</t>
  </si>
  <si>
    <t>Pol..Sfanta Maria- eco clinic</t>
  </si>
  <si>
    <t>CMI Dr. Rednic Radu Ioan-radiologie dentara</t>
  </si>
  <si>
    <t>Hipomed SRL-radiologie dentara</t>
  </si>
  <si>
    <t>SCM Pol.Sf.Maria- laborator</t>
  </si>
  <si>
    <t>Spitalul Jud. de Urgenţă "Dr.C.Opriş" - laborator</t>
  </si>
  <si>
    <t>Spitalul Jud. de Urgenţă "Dr.C.Opriş" -radiologie</t>
  </si>
  <si>
    <t>Spitalul Municipal Sighetu Marmaţiei- laborator</t>
  </si>
  <si>
    <t>Spitalul Municipal Sighetu Marmaţiei- radiologie</t>
  </si>
  <si>
    <t xml:space="preserve">Spitalul de Pneumoftiziologie "N. RUSDEA"- laborator </t>
  </si>
  <si>
    <t>Spitalul de Pneumoftiziologie "N. RUSDEA"- radiologie</t>
  </si>
  <si>
    <t>TOTAL</t>
  </si>
  <si>
    <t>SCM Pol.Sf.Maria- radiologie</t>
  </si>
  <si>
    <t>Ari Med Estet SRL</t>
  </si>
  <si>
    <t>Spitalul Sighet Eco clinic</t>
  </si>
  <si>
    <t>CMI DR.Paul Alina</t>
  </si>
  <si>
    <t>Clinica Sfanta Maria</t>
  </si>
  <si>
    <t>Clinica Sante</t>
  </si>
  <si>
    <t>CMI Nistor Gheorghina</t>
  </si>
  <si>
    <t>Biostandard 2007 SRL</t>
  </si>
  <si>
    <t>Euromedica-Laborator</t>
  </si>
  <si>
    <t>Paraclinic  2022</t>
  </si>
  <si>
    <t>Pol. Sfantul Ioan</t>
  </si>
  <si>
    <t>Contractat  la 28.02.2022 pentru trimestrul I</t>
  </si>
  <si>
    <t xml:space="preserve">Furnizori de servicii medicale paraclinice </t>
  </si>
  <si>
    <t>Tip</t>
  </si>
  <si>
    <t>Laborator</t>
  </si>
  <si>
    <t>Radiologie-imagistica</t>
  </si>
  <si>
    <t>Contractat pt tr I</t>
  </si>
  <si>
    <t>Contractat pt IAN-APRILIE</t>
  </si>
  <si>
    <t>Contractat pt 2022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</si>
</sst>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8"/>
      <name val="Arial"/>
      <family val="2"/>
    </font>
    <font>
      <u val="single"/>
      <sz val="10"/>
      <color indexed="10"/>
      <name val="Arial"/>
      <family val="2"/>
    </font>
    <font>
      <sz val="10"/>
      <color indexed="11"/>
      <name val="Arial"/>
      <family val="2"/>
    </font>
    <font>
      <sz val="10"/>
      <color indexed="12"/>
      <name val="Arial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5"/>
      <color indexed="50"/>
      <name val="Calibri"/>
      <family val="2"/>
    </font>
    <font>
      <b/>
      <sz val="13"/>
      <color indexed="50"/>
      <name val="Calibri"/>
      <family val="2"/>
    </font>
    <font>
      <b/>
      <sz val="11"/>
      <color indexed="50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11"/>
      <name val="Calibri"/>
      <family val="2"/>
    </font>
    <font>
      <sz val="18"/>
      <color indexed="50"/>
      <name val="Calibri Light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4" fillId="0" borderId="0">
      <alignment vertical="top"/>
      <protection/>
    </xf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>
      <alignment vertical="top"/>
      <protection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4" fontId="6" fillId="0" borderId="10" xfId="60" applyNumberFormat="1" applyFont="1" applyBorder="1">
      <alignment/>
      <protection/>
    </xf>
    <xf numFmtId="0" fontId="0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6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3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99CC"/>
      <rgbColor rgb="000000ED"/>
      <rgbColor rgb="00000000"/>
      <rgbColor rgb="00FF0000"/>
      <rgbColor rgb="0000FF00"/>
      <rgbColor rgb="000000FF"/>
      <rgbColor rgb="00FF00FF"/>
      <rgbColor rgb="00008000"/>
      <rgbColor rgb="00FFFFFF"/>
      <rgbColor rgb="00A040FF"/>
      <rgbColor rgb="00FF0080"/>
      <rgbColor rgb="00B0705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5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6" sqref="A6"/>
    </sheetView>
  </sheetViews>
  <sheetFormatPr defaultColWidth="9.140625" defaultRowHeight="12.75"/>
  <cols>
    <col min="1" max="1" width="6.28125" style="0" customWidth="1"/>
    <col min="2" max="2" width="39.7109375" style="0" customWidth="1"/>
    <col min="3" max="3" width="34.7109375" style="16" bestFit="1" customWidth="1"/>
    <col min="4" max="4" width="12.7109375" style="0" bestFit="1" customWidth="1"/>
  </cols>
  <sheetData>
    <row r="3" spans="2:3" ht="15">
      <c r="B3" s="1" t="s">
        <v>40</v>
      </c>
      <c r="C3" s="15"/>
    </row>
    <row r="4" spans="2:3" ht="15">
      <c r="B4" s="1"/>
      <c r="C4" s="15"/>
    </row>
    <row r="6" spans="1:4" ht="12.75">
      <c r="A6" s="3" t="s">
        <v>0</v>
      </c>
      <c r="B6" s="3" t="s">
        <v>1</v>
      </c>
      <c r="C6" s="17" t="s">
        <v>44</v>
      </c>
      <c r="D6" s="8" t="s">
        <v>30</v>
      </c>
    </row>
    <row r="7" spans="1:4" ht="12.75">
      <c r="A7" s="2">
        <v>1</v>
      </c>
      <c r="B7" s="2" t="s">
        <v>16</v>
      </c>
      <c r="C7" s="18" t="s">
        <v>45</v>
      </c>
      <c r="D7" s="10">
        <v>51986</v>
      </c>
    </row>
    <row r="8" spans="1:4" ht="12.75">
      <c r="A8" s="2">
        <f aca="true" t="shared" si="0" ref="A8:A44">A7+1</f>
        <v>2</v>
      </c>
      <c r="B8" s="2" t="s">
        <v>23</v>
      </c>
      <c r="C8" s="18" t="s">
        <v>45</v>
      </c>
      <c r="D8" s="10">
        <v>53810</v>
      </c>
    </row>
    <row r="9" spans="1:4" ht="12.75">
      <c r="A9" s="2">
        <f t="shared" si="0"/>
        <v>3</v>
      </c>
      <c r="B9" s="2" t="s">
        <v>31</v>
      </c>
      <c r="C9" s="18" t="s">
        <v>46</v>
      </c>
      <c r="D9" s="10">
        <v>39721</v>
      </c>
    </row>
    <row r="10" spans="1:4" ht="12.75">
      <c r="A10" s="2">
        <f t="shared" si="0"/>
        <v>4</v>
      </c>
      <c r="B10" s="2" t="s">
        <v>3</v>
      </c>
      <c r="C10" s="18" t="s">
        <v>45</v>
      </c>
      <c r="D10" s="10">
        <v>40764</v>
      </c>
    </row>
    <row r="11" spans="1:4" ht="12.75">
      <c r="A11" s="2">
        <f t="shared" si="0"/>
        <v>5</v>
      </c>
      <c r="B11" s="2" t="s">
        <v>4</v>
      </c>
      <c r="C11" s="18" t="s">
        <v>45</v>
      </c>
      <c r="D11" s="10">
        <v>38345</v>
      </c>
    </row>
    <row r="12" spans="1:4" ht="12.75">
      <c r="A12" s="2">
        <f t="shared" si="0"/>
        <v>6</v>
      </c>
      <c r="B12" s="2" t="s">
        <v>15</v>
      </c>
      <c r="C12" s="18" t="s">
        <v>45</v>
      </c>
      <c r="D12" s="10">
        <v>27590</v>
      </c>
    </row>
    <row r="13" spans="1:4" ht="12.75">
      <c r="A13" s="2">
        <f t="shared" si="0"/>
        <v>7</v>
      </c>
      <c r="B13" s="2" t="s">
        <v>6</v>
      </c>
      <c r="C13" s="18" t="s">
        <v>45</v>
      </c>
      <c r="D13" s="10">
        <v>40389</v>
      </c>
    </row>
    <row r="14" spans="1:4" ht="12.75">
      <c r="A14" s="2">
        <f t="shared" si="0"/>
        <v>8</v>
      </c>
      <c r="B14" s="2" t="s">
        <v>5</v>
      </c>
      <c r="C14" s="18" t="s">
        <v>45</v>
      </c>
      <c r="D14" s="10">
        <v>64109</v>
      </c>
    </row>
    <row r="15" spans="1:4" ht="12.75">
      <c r="A15" s="2">
        <f t="shared" si="0"/>
        <v>9</v>
      </c>
      <c r="B15" s="2" t="s">
        <v>7</v>
      </c>
      <c r="C15" s="18" t="s">
        <v>45</v>
      </c>
      <c r="D15" s="10">
        <v>66154</v>
      </c>
    </row>
    <row r="16" spans="1:4" ht="12.75">
      <c r="A16" s="2">
        <f t="shared" si="0"/>
        <v>10</v>
      </c>
      <c r="B16" s="2" t="s">
        <v>2</v>
      </c>
      <c r="C16" s="18" t="s">
        <v>45</v>
      </c>
      <c r="D16" s="10">
        <v>179777</v>
      </c>
    </row>
    <row r="17" spans="1:4" s="7" customFormat="1" ht="12.75">
      <c r="A17" s="2">
        <f t="shared" si="0"/>
        <v>11</v>
      </c>
      <c r="B17" s="5" t="s">
        <v>36</v>
      </c>
      <c r="C17" s="18" t="s">
        <v>45</v>
      </c>
      <c r="D17" s="10">
        <v>49915</v>
      </c>
    </row>
    <row r="18" spans="1:4" s="7" customFormat="1" ht="12.75">
      <c r="A18" s="2">
        <f t="shared" si="0"/>
        <v>12</v>
      </c>
      <c r="B18" s="5" t="s">
        <v>38</v>
      </c>
      <c r="C18" s="18" t="s">
        <v>45</v>
      </c>
      <c r="D18" s="10">
        <v>47267</v>
      </c>
    </row>
    <row r="19" spans="1:4" ht="12.75">
      <c r="A19" s="2">
        <f t="shared" si="0"/>
        <v>13</v>
      </c>
      <c r="B19" s="2" t="s">
        <v>24</v>
      </c>
      <c r="C19" s="18" t="s">
        <v>45</v>
      </c>
      <c r="D19" s="10">
        <v>94671</v>
      </c>
    </row>
    <row r="20" spans="1:4" ht="12.75">
      <c r="A20" s="2">
        <f t="shared" si="0"/>
        <v>14</v>
      </c>
      <c r="B20" s="2" t="s">
        <v>25</v>
      </c>
      <c r="C20" s="18" t="s">
        <v>46</v>
      </c>
      <c r="D20" s="10">
        <v>186192</v>
      </c>
    </row>
    <row r="21" spans="1:4" ht="12.75">
      <c r="A21" s="2">
        <f t="shared" si="0"/>
        <v>15</v>
      </c>
      <c r="B21" s="2" t="s">
        <v>28</v>
      </c>
      <c r="C21" s="18" t="s">
        <v>45</v>
      </c>
      <c r="D21" s="10">
        <v>46829</v>
      </c>
    </row>
    <row r="22" spans="1:4" ht="12.75">
      <c r="A22" s="2">
        <f t="shared" si="0"/>
        <v>16</v>
      </c>
      <c r="B22" s="2" t="s">
        <v>29</v>
      </c>
      <c r="C22" s="18" t="s">
        <v>46</v>
      </c>
      <c r="D22" s="10">
        <v>34249</v>
      </c>
    </row>
    <row r="23" spans="1:4" ht="12.75">
      <c r="A23" s="2">
        <f t="shared" si="0"/>
        <v>17</v>
      </c>
      <c r="B23" s="2" t="s">
        <v>26</v>
      </c>
      <c r="C23" s="18" t="s">
        <v>45</v>
      </c>
      <c r="D23" s="10">
        <v>70704</v>
      </c>
    </row>
    <row r="24" spans="1:4" ht="12.75">
      <c r="A24" s="2">
        <f t="shared" si="0"/>
        <v>18</v>
      </c>
      <c r="B24" s="2" t="s">
        <v>27</v>
      </c>
      <c r="C24" s="18" t="s">
        <v>46</v>
      </c>
      <c r="D24" s="10">
        <v>80151</v>
      </c>
    </row>
    <row r="25" spans="1:4" ht="12.75">
      <c r="A25" s="2">
        <f t="shared" si="0"/>
        <v>19</v>
      </c>
      <c r="B25" s="2" t="s">
        <v>14</v>
      </c>
      <c r="C25" s="18" t="s">
        <v>46</v>
      </c>
      <c r="D25" s="10">
        <v>27900</v>
      </c>
    </row>
    <row r="26" spans="1:4" ht="12.75">
      <c r="A26" s="2">
        <f t="shared" si="0"/>
        <v>20</v>
      </c>
      <c r="B26" s="2" t="s">
        <v>17</v>
      </c>
      <c r="C26" s="18" t="s">
        <v>46</v>
      </c>
      <c r="D26" s="10">
        <v>29967</v>
      </c>
    </row>
    <row r="27" spans="1:4" ht="12.75">
      <c r="A27" s="2">
        <f t="shared" si="0"/>
        <v>21</v>
      </c>
      <c r="B27" s="2" t="s">
        <v>39</v>
      </c>
      <c r="C27" s="18" t="s">
        <v>45</v>
      </c>
      <c r="D27" s="10">
        <v>45824</v>
      </c>
    </row>
    <row r="28" spans="1:4" ht="12.75">
      <c r="A28" s="2">
        <f t="shared" si="0"/>
        <v>22</v>
      </c>
      <c r="B28" s="2" t="s">
        <v>18</v>
      </c>
      <c r="C28" s="18" t="s">
        <v>45</v>
      </c>
      <c r="D28" s="10">
        <v>65866</v>
      </c>
    </row>
    <row r="29" spans="1:4" ht="12.75">
      <c r="A29" s="2">
        <f t="shared" si="0"/>
        <v>23</v>
      </c>
      <c r="B29" s="2" t="s">
        <v>19</v>
      </c>
      <c r="C29" s="18" t="s">
        <v>46</v>
      </c>
      <c r="D29" s="10">
        <v>88479</v>
      </c>
    </row>
    <row r="30" spans="1:4" ht="12.75">
      <c r="A30" s="2">
        <f t="shared" si="0"/>
        <v>24</v>
      </c>
      <c r="B30" s="4" t="s">
        <v>8</v>
      </c>
      <c r="C30" s="18" t="s">
        <v>46</v>
      </c>
      <c r="D30" s="11">
        <v>1380</v>
      </c>
    </row>
    <row r="31" spans="1:4" ht="12.75">
      <c r="A31" s="2">
        <f t="shared" si="0"/>
        <v>25</v>
      </c>
      <c r="B31" s="4" t="s">
        <v>9</v>
      </c>
      <c r="C31" s="18" t="s">
        <v>46</v>
      </c>
      <c r="D31" s="11">
        <v>480</v>
      </c>
    </row>
    <row r="32" spans="1:4" ht="12.75">
      <c r="A32" s="2">
        <f t="shared" si="0"/>
        <v>26</v>
      </c>
      <c r="B32" s="4" t="s">
        <v>12</v>
      </c>
      <c r="C32" s="18" t="s">
        <v>46</v>
      </c>
      <c r="D32" s="11">
        <v>660</v>
      </c>
    </row>
    <row r="33" spans="1:4" ht="12.75">
      <c r="A33" s="2">
        <f t="shared" si="0"/>
        <v>27</v>
      </c>
      <c r="B33" s="4" t="s">
        <v>11</v>
      </c>
      <c r="C33" s="18" t="s">
        <v>46</v>
      </c>
      <c r="D33" s="11">
        <v>360</v>
      </c>
    </row>
    <row r="34" spans="1:4" ht="12.75">
      <c r="A34" s="2">
        <f t="shared" si="0"/>
        <v>28</v>
      </c>
      <c r="B34" s="4" t="s">
        <v>10</v>
      </c>
      <c r="C34" s="18" t="s">
        <v>46</v>
      </c>
      <c r="D34" s="10">
        <v>480</v>
      </c>
    </row>
    <row r="35" spans="1:4" ht="12.75">
      <c r="A35" s="2">
        <f t="shared" si="0"/>
        <v>29</v>
      </c>
      <c r="B35" s="4" t="s">
        <v>20</v>
      </c>
      <c r="C35" s="18" t="s">
        <v>46</v>
      </c>
      <c r="D35" s="10">
        <v>5850</v>
      </c>
    </row>
    <row r="36" spans="1:4" ht="12.75">
      <c r="A36" s="2">
        <f t="shared" si="0"/>
        <v>30</v>
      </c>
      <c r="B36" s="4" t="s">
        <v>21</v>
      </c>
      <c r="C36" s="18" t="s">
        <v>46</v>
      </c>
      <c r="D36" s="11">
        <v>1320</v>
      </c>
    </row>
    <row r="37" spans="1:4" ht="12.75">
      <c r="A37" s="2">
        <f t="shared" si="0"/>
        <v>31</v>
      </c>
      <c r="B37" s="4" t="s">
        <v>22</v>
      </c>
      <c r="C37" s="18" t="s">
        <v>46</v>
      </c>
      <c r="D37" s="10">
        <v>1380</v>
      </c>
    </row>
    <row r="38" spans="1:4" ht="12.75">
      <c r="A38" s="2">
        <f t="shared" si="0"/>
        <v>32</v>
      </c>
      <c r="B38" s="2" t="s">
        <v>13</v>
      </c>
      <c r="C38" s="18" t="s">
        <v>46</v>
      </c>
      <c r="D38" s="10">
        <v>44550</v>
      </c>
    </row>
    <row r="39" spans="1:4" s="6" customFormat="1" ht="12.75">
      <c r="A39" s="2">
        <f t="shared" si="0"/>
        <v>33</v>
      </c>
      <c r="B39" s="5" t="s">
        <v>32</v>
      </c>
      <c r="C39" s="18" t="s">
        <v>46</v>
      </c>
      <c r="D39" s="11">
        <v>735</v>
      </c>
    </row>
    <row r="40" spans="1:4" s="6" customFormat="1" ht="12.75">
      <c r="A40" s="2">
        <f t="shared" si="0"/>
        <v>34</v>
      </c>
      <c r="B40" s="5" t="s">
        <v>34</v>
      </c>
      <c r="C40" s="18" t="s">
        <v>46</v>
      </c>
      <c r="D40" s="11">
        <v>315</v>
      </c>
    </row>
    <row r="41" spans="1:4" s="6" customFormat="1" ht="12.75">
      <c r="A41" s="2">
        <f t="shared" si="0"/>
        <v>35</v>
      </c>
      <c r="B41" s="5" t="s">
        <v>33</v>
      </c>
      <c r="C41" s="18" t="s">
        <v>46</v>
      </c>
      <c r="D41" s="10">
        <v>2275</v>
      </c>
    </row>
    <row r="42" spans="1:4" s="7" customFormat="1" ht="12.75">
      <c r="A42" s="2">
        <f t="shared" si="0"/>
        <v>36</v>
      </c>
      <c r="B42" s="5" t="s">
        <v>35</v>
      </c>
      <c r="C42" s="18" t="s">
        <v>46</v>
      </c>
      <c r="D42" s="10">
        <v>38160</v>
      </c>
    </row>
    <row r="43" spans="1:4" s="7" customFormat="1" ht="12.75">
      <c r="A43" s="2">
        <f t="shared" si="0"/>
        <v>37</v>
      </c>
      <c r="B43" s="5" t="s">
        <v>37</v>
      </c>
      <c r="C43" s="18" t="s">
        <v>46</v>
      </c>
      <c r="D43" s="5">
        <v>555</v>
      </c>
    </row>
    <row r="44" spans="1:4" s="7" customFormat="1" ht="12.75">
      <c r="A44" s="2">
        <f t="shared" si="0"/>
        <v>38</v>
      </c>
      <c r="B44" s="12" t="s">
        <v>41</v>
      </c>
      <c r="C44" s="18" t="s">
        <v>46</v>
      </c>
      <c r="D44" s="10">
        <v>70841</v>
      </c>
    </row>
    <row r="45" spans="1:4" ht="12.75">
      <c r="A45" s="21" t="s">
        <v>30</v>
      </c>
      <c r="B45" s="22"/>
      <c r="C45" s="18"/>
      <c r="D45" s="9">
        <f>SUM(D7:D44)</f>
        <v>1640000</v>
      </c>
    </row>
    <row r="46" ht="12.75">
      <c r="C46"/>
    </row>
    <row r="47" ht="12.75">
      <c r="C47"/>
    </row>
    <row r="48" ht="12.75">
      <c r="C48"/>
    </row>
    <row r="49" ht="12.75">
      <c r="C49"/>
    </row>
    <row r="50" ht="12.75">
      <c r="C50"/>
    </row>
    <row r="51" ht="12.75">
      <c r="C51"/>
    </row>
    <row r="52" ht="12.75">
      <c r="C52"/>
    </row>
    <row r="53" ht="12.75">
      <c r="C53"/>
    </row>
    <row r="54" ht="12.75">
      <c r="C54"/>
    </row>
    <row r="55" ht="12.75">
      <c r="C55"/>
    </row>
  </sheetData>
  <sheetProtection/>
  <mergeCells count="1">
    <mergeCell ref="A45:B45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G30" sqref="G30:G36"/>
    </sheetView>
  </sheetViews>
  <sheetFormatPr defaultColWidth="9.140625" defaultRowHeight="12.75"/>
  <cols>
    <col min="1" max="1" width="6.28125" style="0" customWidth="1"/>
    <col min="2" max="2" width="43.140625" style="0" customWidth="1"/>
    <col min="3" max="3" width="25.57421875" style="0" customWidth="1"/>
    <col min="4" max="4" width="16.28125" style="0" customWidth="1"/>
  </cols>
  <sheetData>
    <row r="1" ht="12.75">
      <c r="C1" s="16"/>
    </row>
    <row r="2" ht="12.75">
      <c r="C2" s="16"/>
    </row>
    <row r="3" spans="2:4" ht="15">
      <c r="B3" s="1" t="s">
        <v>43</v>
      </c>
      <c r="C3" s="15"/>
      <c r="D3" s="14">
        <v>2022</v>
      </c>
    </row>
    <row r="4" spans="2:3" ht="15">
      <c r="B4" s="1"/>
      <c r="C4" s="15"/>
    </row>
    <row r="5" spans="3:12" ht="12.75">
      <c r="C5" s="16"/>
      <c r="L5" s="19"/>
    </row>
    <row r="6" spans="1:4" ht="44.25" customHeight="1">
      <c r="A6" s="3" t="s">
        <v>0</v>
      </c>
      <c r="B6" s="3" t="s">
        <v>1</v>
      </c>
      <c r="C6" s="17" t="s">
        <v>44</v>
      </c>
      <c r="D6" s="20" t="s">
        <v>49</v>
      </c>
    </row>
    <row r="7" spans="1:4" ht="12.75">
      <c r="A7" s="2">
        <v>1</v>
      </c>
      <c r="B7" s="2" t="s">
        <v>16</v>
      </c>
      <c r="C7" s="18" t="s">
        <v>45</v>
      </c>
      <c r="D7" s="10">
        <v>651086.9</v>
      </c>
    </row>
    <row r="8" spans="1:4" ht="12.75">
      <c r="A8" s="2">
        <f aca="true" t="shared" si="0" ref="A8:A42">A7+1</f>
        <v>2</v>
      </c>
      <c r="B8" s="2" t="s">
        <v>23</v>
      </c>
      <c r="C8" s="18" t="s">
        <v>45</v>
      </c>
      <c r="D8" s="10">
        <v>712712.55</v>
      </c>
    </row>
    <row r="9" spans="1:4" ht="12.75">
      <c r="A9" s="2">
        <f t="shared" si="0"/>
        <v>3</v>
      </c>
      <c r="B9" s="2" t="s">
        <v>31</v>
      </c>
      <c r="C9" s="18" t="s">
        <v>46</v>
      </c>
      <c r="D9" s="10">
        <v>427475</v>
      </c>
    </row>
    <row r="10" spans="1:4" ht="12.75">
      <c r="A10" s="2">
        <f t="shared" si="0"/>
        <v>4</v>
      </c>
      <c r="B10" s="2" t="s">
        <v>3</v>
      </c>
      <c r="C10" s="18" t="s">
        <v>45</v>
      </c>
      <c r="D10" s="10">
        <v>500759.67</v>
      </c>
    </row>
    <row r="11" spans="1:4" ht="12.75">
      <c r="A11" s="2">
        <f t="shared" si="0"/>
        <v>5</v>
      </c>
      <c r="B11" s="2" t="s">
        <v>4</v>
      </c>
      <c r="C11" s="18" t="s">
        <v>45</v>
      </c>
      <c r="D11" s="10">
        <v>156018.57</v>
      </c>
    </row>
    <row r="12" spans="1:4" ht="12.75">
      <c r="A12" s="2">
        <f t="shared" si="0"/>
        <v>6</v>
      </c>
      <c r="B12" s="2" t="s">
        <v>15</v>
      </c>
      <c r="C12" s="18" t="s">
        <v>45</v>
      </c>
      <c r="D12" s="10">
        <v>332475.99</v>
      </c>
    </row>
    <row r="13" spans="1:4" ht="12.75">
      <c r="A13" s="2">
        <f t="shared" si="0"/>
        <v>7</v>
      </c>
      <c r="B13" s="2" t="s">
        <v>6</v>
      </c>
      <c r="C13" s="18" t="s">
        <v>45</v>
      </c>
      <c r="D13" s="10">
        <v>518133.27</v>
      </c>
    </row>
    <row r="14" spans="1:4" ht="12.75">
      <c r="A14" s="2">
        <f t="shared" si="0"/>
        <v>8</v>
      </c>
      <c r="B14" s="2" t="s">
        <v>5</v>
      </c>
      <c r="C14" s="18" t="s">
        <v>45</v>
      </c>
      <c r="D14" s="10">
        <v>928933.84</v>
      </c>
    </row>
    <row r="15" spans="1:4" ht="12.75">
      <c r="A15" s="2">
        <f t="shared" si="0"/>
        <v>9</v>
      </c>
      <c r="B15" s="2" t="s">
        <v>7</v>
      </c>
      <c r="C15" s="18" t="s">
        <v>45</v>
      </c>
      <c r="D15" s="10">
        <v>909398.39</v>
      </c>
    </row>
    <row r="16" spans="1:4" ht="12.75">
      <c r="A16" s="2">
        <f t="shared" si="0"/>
        <v>10</v>
      </c>
      <c r="B16" s="2" t="s">
        <v>2</v>
      </c>
      <c r="C16" s="18" t="s">
        <v>45</v>
      </c>
      <c r="D16" s="10">
        <v>2190340.7986544417</v>
      </c>
    </row>
    <row r="17" spans="1:4" s="7" customFormat="1" ht="12.75">
      <c r="A17" s="2">
        <f t="shared" si="0"/>
        <v>11</v>
      </c>
      <c r="B17" s="5" t="s">
        <v>36</v>
      </c>
      <c r="C17" s="18" t="s">
        <v>45</v>
      </c>
      <c r="D17" s="10">
        <v>676151.33</v>
      </c>
    </row>
    <row r="18" spans="1:4" s="7" customFormat="1" ht="12.75">
      <c r="A18" s="2">
        <f t="shared" si="0"/>
        <v>12</v>
      </c>
      <c r="B18" s="5" t="s">
        <v>38</v>
      </c>
      <c r="C18" s="18" t="s">
        <v>45</v>
      </c>
      <c r="D18" s="10">
        <v>555074.3200000001</v>
      </c>
    </row>
    <row r="19" spans="1:4" ht="12.75">
      <c r="A19" s="2">
        <f t="shared" si="0"/>
        <v>13</v>
      </c>
      <c r="B19" s="2" t="s">
        <v>24</v>
      </c>
      <c r="C19" s="18" t="s">
        <v>45</v>
      </c>
      <c r="D19" s="10">
        <v>1247648.55</v>
      </c>
    </row>
    <row r="20" spans="1:4" ht="12.75">
      <c r="A20" s="2">
        <f t="shared" si="0"/>
        <v>14</v>
      </c>
      <c r="B20" s="2" t="s">
        <v>25</v>
      </c>
      <c r="C20" s="18" t="s">
        <v>46</v>
      </c>
      <c r="D20" s="10">
        <v>3249396</v>
      </c>
    </row>
    <row r="21" spans="1:4" ht="12.75">
      <c r="A21" s="2">
        <f t="shared" si="0"/>
        <v>15</v>
      </c>
      <c r="B21" s="2" t="s">
        <v>28</v>
      </c>
      <c r="C21" s="18" t="s">
        <v>45</v>
      </c>
      <c r="D21" s="2">
        <v>568907.3200000001</v>
      </c>
    </row>
    <row r="22" spans="1:4" ht="12.75">
      <c r="A22" s="2">
        <f t="shared" si="0"/>
        <v>16</v>
      </c>
      <c r="B22" s="2" t="s">
        <v>29</v>
      </c>
      <c r="C22" s="18" t="s">
        <v>46</v>
      </c>
      <c r="D22" s="10">
        <v>457245</v>
      </c>
    </row>
    <row r="23" spans="1:4" ht="12.75">
      <c r="A23" s="2">
        <f t="shared" si="0"/>
        <v>17</v>
      </c>
      <c r="B23" s="2" t="s">
        <v>26</v>
      </c>
      <c r="C23" s="18" t="s">
        <v>45</v>
      </c>
      <c r="D23" s="10">
        <v>814586.2500000001</v>
      </c>
    </row>
    <row r="24" spans="1:4" ht="12.75">
      <c r="A24" s="2">
        <f t="shared" si="0"/>
        <v>18</v>
      </c>
      <c r="B24" s="2" t="s">
        <v>27</v>
      </c>
      <c r="C24" s="18" t="s">
        <v>46</v>
      </c>
      <c r="D24" s="10">
        <v>1226704</v>
      </c>
    </row>
    <row r="25" spans="1:4" ht="12.75">
      <c r="A25" s="2">
        <f t="shared" si="0"/>
        <v>19</v>
      </c>
      <c r="B25" s="2" t="s">
        <v>14</v>
      </c>
      <c r="C25" s="18" t="s">
        <v>46</v>
      </c>
      <c r="D25" s="10">
        <v>320904</v>
      </c>
    </row>
    <row r="26" spans="1:4" ht="12.75">
      <c r="A26" s="2">
        <f t="shared" si="0"/>
        <v>20</v>
      </c>
      <c r="B26" s="2" t="s">
        <v>17</v>
      </c>
      <c r="C26" s="18" t="s">
        <v>46</v>
      </c>
      <c r="D26" s="10">
        <v>418062</v>
      </c>
    </row>
    <row r="27" spans="1:4" ht="12.75">
      <c r="A27" s="2">
        <f t="shared" si="0"/>
        <v>21</v>
      </c>
      <c r="B27" s="2" t="s">
        <v>39</v>
      </c>
      <c r="C27" s="18" t="s">
        <v>45</v>
      </c>
      <c r="D27" s="10">
        <v>630331.6100000001</v>
      </c>
    </row>
    <row r="28" spans="1:4" ht="12.75">
      <c r="A28" s="2">
        <f t="shared" si="0"/>
        <v>22</v>
      </c>
      <c r="B28" s="2" t="s">
        <v>18</v>
      </c>
      <c r="C28" s="18" t="s">
        <v>45</v>
      </c>
      <c r="D28" s="10">
        <v>870382.5399999999</v>
      </c>
    </row>
    <row r="29" spans="1:4" ht="12.75">
      <c r="A29" s="2">
        <f t="shared" si="0"/>
        <v>23</v>
      </c>
      <c r="B29" s="2" t="s">
        <v>19</v>
      </c>
      <c r="C29" s="18" t="s">
        <v>46</v>
      </c>
      <c r="D29" s="10">
        <v>1534966</v>
      </c>
    </row>
    <row r="30" spans="1:4" ht="12.75">
      <c r="A30" s="2">
        <f t="shared" si="0"/>
        <v>24</v>
      </c>
      <c r="B30" s="4" t="s">
        <v>8</v>
      </c>
      <c r="C30" s="18" t="s">
        <v>46</v>
      </c>
      <c r="D30" s="10">
        <v>16510</v>
      </c>
    </row>
    <row r="31" spans="1:4" ht="12.75">
      <c r="A31" s="2">
        <f t="shared" si="0"/>
        <v>25</v>
      </c>
      <c r="B31" s="4" t="s">
        <v>9</v>
      </c>
      <c r="C31" s="18" t="s">
        <v>46</v>
      </c>
      <c r="D31" s="11">
        <v>5640</v>
      </c>
    </row>
    <row r="32" spans="1:4" ht="12.75">
      <c r="A32" s="2">
        <f t="shared" si="0"/>
        <v>26</v>
      </c>
      <c r="B32" s="4" t="s">
        <v>12</v>
      </c>
      <c r="C32" s="18" t="s">
        <v>46</v>
      </c>
      <c r="D32" s="11">
        <v>6180</v>
      </c>
    </row>
    <row r="33" spans="1:4" ht="12.75">
      <c r="A33" s="2">
        <f t="shared" si="0"/>
        <v>27</v>
      </c>
      <c r="B33" s="4" t="s">
        <v>11</v>
      </c>
      <c r="C33" s="18" t="s">
        <v>46</v>
      </c>
      <c r="D33" s="11">
        <v>3960</v>
      </c>
    </row>
    <row r="34" spans="1:4" ht="12.75">
      <c r="A34" s="2">
        <f t="shared" si="0"/>
        <v>28</v>
      </c>
      <c r="B34" s="4" t="s">
        <v>10</v>
      </c>
      <c r="C34" s="18" t="s">
        <v>46</v>
      </c>
      <c r="D34" s="10">
        <v>5460</v>
      </c>
    </row>
    <row r="35" spans="1:4" ht="12.75">
      <c r="A35" s="2">
        <f t="shared" si="0"/>
        <v>29</v>
      </c>
      <c r="B35" s="4" t="s">
        <v>20</v>
      </c>
      <c r="C35" s="18" t="s">
        <v>46</v>
      </c>
      <c r="D35" s="10">
        <v>68090</v>
      </c>
    </row>
    <row r="36" spans="1:4" ht="12.75">
      <c r="A36" s="2">
        <f t="shared" si="0"/>
        <v>30</v>
      </c>
      <c r="B36" s="4" t="s">
        <v>21</v>
      </c>
      <c r="C36" s="18" t="s">
        <v>46</v>
      </c>
      <c r="D36" s="11">
        <v>14910</v>
      </c>
    </row>
    <row r="37" spans="1:4" ht="12.75">
      <c r="A37" s="2">
        <f t="shared" si="0"/>
        <v>31</v>
      </c>
      <c r="B37" s="4" t="s">
        <v>22</v>
      </c>
      <c r="C37" s="18" t="s">
        <v>46</v>
      </c>
      <c r="D37" s="10">
        <v>12720</v>
      </c>
    </row>
    <row r="38" spans="1:4" ht="12.75">
      <c r="A38" s="2">
        <f t="shared" si="0"/>
        <v>32</v>
      </c>
      <c r="B38" s="2" t="s">
        <v>13</v>
      </c>
      <c r="C38" s="18" t="s">
        <v>46</v>
      </c>
      <c r="D38" s="10">
        <v>581215</v>
      </c>
    </row>
    <row r="39" spans="1:4" s="6" customFormat="1" ht="12.75">
      <c r="A39" s="2">
        <f t="shared" si="0"/>
        <v>33</v>
      </c>
      <c r="B39" s="5" t="s">
        <v>32</v>
      </c>
      <c r="C39" s="18" t="s">
        <v>46</v>
      </c>
      <c r="D39" s="11">
        <v>8940</v>
      </c>
    </row>
    <row r="40" spans="1:4" s="6" customFormat="1" ht="12.75">
      <c r="A40" s="2">
        <f t="shared" si="0"/>
        <v>34</v>
      </c>
      <c r="B40" s="5" t="s">
        <v>34</v>
      </c>
      <c r="C40" s="18" t="s">
        <v>46</v>
      </c>
      <c r="D40" s="11">
        <v>2985</v>
      </c>
    </row>
    <row r="41" spans="1:4" s="6" customFormat="1" ht="12.75">
      <c r="A41" s="2">
        <f t="shared" si="0"/>
        <v>35</v>
      </c>
      <c r="B41" s="5" t="s">
        <v>33</v>
      </c>
      <c r="C41" s="18" t="s">
        <v>46</v>
      </c>
      <c r="D41" s="10">
        <v>24290</v>
      </c>
    </row>
    <row r="42" spans="1:4" s="7" customFormat="1" ht="12.75">
      <c r="A42" s="2">
        <f t="shared" si="0"/>
        <v>36</v>
      </c>
      <c r="B42" s="5" t="s">
        <v>35</v>
      </c>
      <c r="C42" s="18" t="s">
        <v>46</v>
      </c>
      <c r="D42" s="10">
        <v>693170</v>
      </c>
    </row>
    <row r="43" spans="1:4" s="7" customFormat="1" ht="12.75">
      <c r="A43" s="2">
        <f>A42+1</f>
        <v>37</v>
      </c>
      <c r="B43" s="5" t="s">
        <v>37</v>
      </c>
      <c r="C43" s="18" t="s">
        <v>46</v>
      </c>
      <c r="D43" s="10">
        <v>6090</v>
      </c>
    </row>
    <row r="44" spans="1:4" s="7" customFormat="1" ht="12.75">
      <c r="A44" s="2">
        <f>A43+1</f>
        <v>38</v>
      </c>
      <c r="B44" s="12" t="s">
        <v>41</v>
      </c>
      <c r="C44" s="18" t="s">
        <v>46</v>
      </c>
      <c r="D44" s="10">
        <v>1148668</v>
      </c>
    </row>
    <row r="45" spans="1:4" ht="12.75">
      <c r="A45" s="21" t="s">
        <v>30</v>
      </c>
      <c r="B45" s="22"/>
      <c r="C45" s="18"/>
      <c r="D45" s="9">
        <f>SUM(D7:D44)</f>
        <v>22496521.89865444</v>
      </c>
    </row>
  </sheetData>
  <sheetProtection/>
  <mergeCells count="1">
    <mergeCell ref="A45:B45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D28" sqref="D28"/>
    </sheetView>
  </sheetViews>
  <sheetFormatPr defaultColWidth="9.140625" defaultRowHeight="12.75"/>
  <cols>
    <col min="1" max="1" width="6.28125" style="0" customWidth="1"/>
    <col min="2" max="2" width="43.140625" style="0" customWidth="1"/>
    <col min="3" max="3" width="25.57421875" style="0" customWidth="1"/>
    <col min="4" max="4" width="16.28125" style="0" customWidth="1"/>
  </cols>
  <sheetData>
    <row r="1" ht="12.75">
      <c r="C1" s="16"/>
    </row>
    <row r="2" ht="12.75">
      <c r="C2" s="16"/>
    </row>
    <row r="3" spans="2:4" ht="15">
      <c r="B3" s="1" t="s">
        <v>43</v>
      </c>
      <c r="C3" s="15"/>
      <c r="D3" s="14">
        <v>2022</v>
      </c>
    </row>
    <row r="4" spans="2:3" ht="15">
      <c r="B4" s="1"/>
      <c r="C4" s="15"/>
    </row>
    <row r="5" spans="3:12" ht="12.75">
      <c r="C5" s="16"/>
      <c r="L5" s="19"/>
    </row>
    <row r="6" spans="1:4" ht="44.25" customHeight="1">
      <c r="A6" s="3" t="s">
        <v>0</v>
      </c>
      <c r="B6" s="3" t="s">
        <v>1</v>
      </c>
      <c r="C6" s="17" t="s">
        <v>44</v>
      </c>
      <c r="D6" s="20" t="s">
        <v>49</v>
      </c>
    </row>
    <row r="7" spans="1:4" ht="12.75">
      <c r="A7" s="2">
        <v>1</v>
      </c>
      <c r="B7" s="2" t="s">
        <v>16</v>
      </c>
      <c r="C7" s="18" t="s">
        <v>45</v>
      </c>
      <c r="D7" s="10">
        <v>664335.67</v>
      </c>
    </row>
    <row r="8" spans="1:4" ht="12.75">
      <c r="A8" s="2">
        <f aca="true" t="shared" si="0" ref="A8:A42">A7+1</f>
        <v>2</v>
      </c>
      <c r="B8" s="2" t="s">
        <v>23</v>
      </c>
      <c r="C8" s="18" t="s">
        <v>45</v>
      </c>
      <c r="D8" s="10">
        <v>741818.52</v>
      </c>
    </row>
    <row r="9" spans="1:4" ht="12.75">
      <c r="A9" s="2">
        <f t="shared" si="0"/>
        <v>3</v>
      </c>
      <c r="B9" s="2" t="s">
        <v>31</v>
      </c>
      <c r="C9" s="18" t="s">
        <v>46</v>
      </c>
      <c r="D9" s="10">
        <v>433905</v>
      </c>
    </row>
    <row r="10" spans="1:4" ht="12.75">
      <c r="A10" s="2">
        <f t="shared" si="0"/>
        <v>4</v>
      </c>
      <c r="B10" s="2" t="s">
        <v>3</v>
      </c>
      <c r="C10" s="18" t="s">
        <v>45</v>
      </c>
      <c r="D10" s="10">
        <v>514276.30999999994</v>
      </c>
    </row>
    <row r="11" spans="1:4" ht="12.75">
      <c r="A11" s="2">
        <f t="shared" si="0"/>
        <v>5</v>
      </c>
      <c r="B11" s="2" t="s">
        <v>4</v>
      </c>
      <c r="C11" s="18" t="s">
        <v>45</v>
      </c>
      <c r="D11" s="10">
        <v>156018.57</v>
      </c>
    </row>
    <row r="12" spans="1:4" ht="12.75">
      <c r="A12" s="2">
        <f t="shared" si="0"/>
        <v>6</v>
      </c>
      <c r="B12" s="2" t="s">
        <v>15</v>
      </c>
      <c r="C12" s="18" t="s">
        <v>45</v>
      </c>
      <c r="D12" s="10">
        <v>318848</v>
      </c>
    </row>
    <row r="13" spans="1:4" ht="12.75">
      <c r="A13" s="2">
        <f t="shared" si="0"/>
        <v>7</v>
      </c>
      <c r="B13" s="2" t="s">
        <v>6</v>
      </c>
      <c r="C13" s="18" t="s">
        <v>45</v>
      </c>
      <c r="D13" s="10">
        <v>526081.77</v>
      </c>
    </row>
    <row r="14" spans="1:4" ht="12.75">
      <c r="A14" s="2">
        <f t="shared" si="0"/>
        <v>8</v>
      </c>
      <c r="B14" s="2" t="s">
        <v>5</v>
      </c>
      <c r="C14" s="18" t="s">
        <v>45</v>
      </c>
      <c r="D14" s="10">
        <v>1001515.49</v>
      </c>
    </row>
    <row r="15" spans="1:4" ht="12.75">
      <c r="A15" s="2">
        <f t="shared" si="0"/>
        <v>9</v>
      </c>
      <c r="B15" s="2" t="s">
        <v>7</v>
      </c>
      <c r="C15" s="18" t="s">
        <v>45</v>
      </c>
      <c r="D15" s="10">
        <v>939780.8800000001</v>
      </c>
    </row>
    <row r="16" spans="1:4" ht="12.75">
      <c r="A16" s="2">
        <f t="shared" si="0"/>
        <v>10</v>
      </c>
      <c r="B16" s="2" t="s">
        <v>2</v>
      </c>
      <c r="C16" s="18" t="s">
        <v>45</v>
      </c>
      <c r="D16" s="10">
        <v>2253994.3099999996</v>
      </c>
    </row>
    <row r="17" spans="1:4" s="7" customFormat="1" ht="12.75">
      <c r="A17" s="2">
        <f t="shared" si="0"/>
        <v>11</v>
      </c>
      <c r="B17" s="5" t="s">
        <v>36</v>
      </c>
      <c r="C17" s="18" t="s">
        <v>45</v>
      </c>
      <c r="D17" s="10">
        <f>(723655.17-159.94)</f>
        <v>723495.2300000001</v>
      </c>
    </row>
    <row r="18" spans="1:4" s="7" customFormat="1" ht="12.75">
      <c r="A18" s="2">
        <f t="shared" si="0"/>
        <v>12</v>
      </c>
      <c r="B18" s="5" t="s">
        <v>38</v>
      </c>
      <c r="C18" s="18" t="s">
        <v>45</v>
      </c>
      <c r="D18" s="10">
        <v>551231.79</v>
      </c>
    </row>
    <row r="19" spans="1:4" ht="12.75">
      <c r="A19" s="2">
        <f t="shared" si="0"/>
        <v>13</v>
      </c>
      <c r="B19" s="2" t="s">
        <v>24</v>
      </c>
      <c r="C19" s="18" t="s">
        <v>45</v>
      </c>
      <c r="D19" s="10">
        <v>1286237</v>
      </c>
    </row>
    <row r="20" spans="1:4" ht="12.75">
      <c r="A20" s="2">
        <f t="shared" si="0"/>
        <v>14</v>
      </c>
      <c r="B20" s="2" t="s">
        <v>25</v>
      </c>
      <c r="C20" s="18" t="s">
        <v>46</v>
      </c>
      <c r="D20" s="10">
        <v>3726737.6</v>
      </c>
    </row>
    <row r="21" spans="1:4" ht="12.75">
      <c r="A21" s="2">
        <f t="shared" si="0"/>
        <v>15</v>
      </c>
      <c r="B21" s="2" t="s">
        <v>28</v>
      </c>
      <c r="C21" s="18" t="s">
        <v>45</v>
      </c>
      <c r="D21" s="2">
        <v>579970.7000000001</v>
      </c>
    </row>
    <row r="22" spans="1:4" ht="12.75">
      <c r="A22" s="2">
        <f t="shared" si="0"/>
        <v>16</v>
      </c>
      <c r="B22" s="2" t="s">
        <v>29</v>
      </c>
      <c r="C22" s="18" t="s">
        <v>46</v>
      </c>
      <c r="D22" s="10">
        <v>475435</v>
      </c>
    </row>
    <row r="23" spans="1:4" ht="12.75">
      <c r="A23" s="2">
        <f t="shared" si="0"/>
        <v>17</v>
      </c>
      <c r="B23" s="2" t="s">
        <v>26</v>
      </c>
      <c r="C23" s="18" t="s">
        <v>45</v>
      </c>
      <c r="D23" s="10">
        <v>801434.8800000001</v>
      </c>
    </row>
    <row r="24" spans="1:4" ht="12.75">
      <c r="A24" s="2">
        <f t="shared" si="0"/>
        <v>18</v>
      </c>
      <c r="B24" s="2" t="s">
        <v>27</v>
      </c>
      <c r="C24" s="18" t="s">
        <v>46</v>
      </c>
      <c r="D24" s="10">
        <v>1350185</v>
      </c>
    </row>
    <row r="25" spans="1:4" ht="12.75">
      <c r="A25" s="2">
        <f t="shared" si="0"/>
        <v>19</v>
      </c>
      <c r="B25" s="2" t="s">
        <v>14</v>
      </c>
      <c r="C25" s="18" t="s">
        <v>46</v>
      </c>
      <c r="D25" s="10">
        <v>308317</v>
      </c>
    </row>
    <row r="26" spans="1:4" ht="12.75">
      <c r="A26" s="2">
        <f t="shared" si="0"/>
        <v>20</v>
      </c>
      <c r="B26" s="2" t="s">
        <v>17</v>
      </c>
      <c r="C26" s="18" t="s">
        <v>46</v>
      </c>
      <c r="D26" s="10">
        <v>423659</v>
      </c>
    </row>
    <row r="27" spans="1:4" ht="12.75">
      <c r="A27" s="2">
        <f t="shared" si="0"/>
        <v>21</v>
      </c>
      <c r="B27" s="2" t="s">
        <v>39</v>
      </c>
      <c r="C27" s="18" t="s">
        <v>45</v>
      </c>
      <c r="D27" s="10">
        <f>(672647.38-220.81)</f>
        <v>672426.57</v>
      </c>
    </row>
    <row r="28" spans="1:4" ht="12.75">
      <c r="A28" s="2">
        <f t="shared" si="0"/>
        <v>22</v>
      </c>
      <c r="B28" s="2" t="s">
        <v>18</v>
      </c>
      <c r="C28" s="18" t="s">
        <v>45</v>
      </c>
      <c r="D28" s="10">
        <f>(903310.26-57.97)</f>
        <v>903252.29</v>
      </c>
    </row>
    <row r="29" spans="1:4" ht="12.75">
      <c r="A29" s="2">
        <f t="shared" si="0"/>
        <v>23</v>
      </c>
      <c r="B29" s="2" t="s">
        <v>19</v>
      </c>
      <c r="C29" s="18" t="s">
        <v>46</v>
      </c>
      <c r="D29" s="10">
        <v>1672166.45</v>
      </c>
    </row>
    <row r="30" spans="1:4" ht="12.75">
      <c r="A30" s="2">
        <f t="shared" si="0"/>
        <v>24</v>
      </c>
      <c r="B30" s="4" t="s">
        <v>8</v>
      </c>
      <c r="C30" s="18" t="s">
        <v>46</v>
      </c>
      <c r="D30" s="10">
        <v>16870</v>
      </c>
    </row>
    <row r="31" spans="1:4" ht="12.75">
      <c r="A31" s="2">
        <f t="shared" si="0"/>
        <v>25</v>
      </c>
      <c r="B31" s="4" t="s">
        <v>9</v>
      </c>
      <c r="C31" s="18" t="s">
        <v>46</v>
      </c>
      <c r="D31" s="11">
        <v>5760</v>
      </c>
    </row>
    <row r="32" spans="1:4" ht="12.75">
      <c r="A32" s="2">
        <f t="shared" si="0"/>
        <v>26</v>
      </c>
      <c r="B32" s="4" t="s">
        <v>12</v>
      </c>
      <c r="C32" s="18" t="s">
        <v>46</v>
      </c>
      <c r="D32" s="11">
        <v>6300</v>
      </c>
    </row>
    <row r="33" spans="1:4" ht="12.75">
      <c r="A33" s="2">
        <f t="shared" si="0"/>
        <v>27</v>
      </c>
      <c r="B33" s="4" t="s">
        <v>11</v>
      </c>
      <c r="C33" s="18" t="s">
        <v>46</v>
      </c>
      <c r="D33" s="11">
        <v>4020</v>
      </c>
    </row>
    <row r="34" spans="1:4" ht="12.75">
      <c r="A34" s="2">
        <f t="shared" si="0"/>
        <v>28</v>
      </c>
      <c r="B34" s="4" t="s">
        <v>10</v>
      </c>
      <c r="C34" s="18" t="s">
        <v>46</v>
      </c>
      <c r="D34" s="10">
        <v>5580</v>
      </c>
    </row>
    <row r="35" spans="1:4" ht="12.75">
      <c r="A35" s="2">
        <f t="shared" si="0"/>
        <v>29</v>
      </c>
      <c r="B35" s="4" t="s">
        <v>20</v>
      </c>
      <c r="C35" s="18" t="s">
        <v>46</v>
      </c>
      <c r="D35" s="10">
        <v>68670</v>
      </c>
    </row>
    <row r="36" spans="1:4" ht="12.75">
      <c r="A36" s="2">
        <f t="shared" si="0"/>
        <v>30</v>
      </c>
      <c r="B36" s="4" t="s">
        <v>21</v>
      </c>
      <c r="C36" s="18" t="s">
        <v>46</v>
      </c>
      <c r="D36" s="11">
        <v>14250</v>
      </c>
    </row>
    <row r="37" spans="1:4" ht="12.75">
      <c r="A37" s="2">
        <f t="shared" si="0"/>
        <v>31</v>
      </c>
      <c r="B37" s="4" t="s">
        <v>22</v>
      </c>
      <c r="C37" s="18" t="s">
        <v>46</v>
      </c>
      <c r="D37" s="10">
        <v>10935</v>
      </c>
    </row>
    <row r="38" spans="1:4" ht="12.75">
      <c r="A38" s="2">
        <f t="shared" si="0"/>
        <v>32</v>
      </c>
      <c r="B38" s="2" t="s">
        <v>13</v>
      </c>
      <c r="C38" s="18" t="s">
        <v>46</v>
      </c>
      <c r="D38" s="10">
        <v>638996</v>
      </c>
    </row>
    <row r="39" spans="1:4" s="6" customFormat="1" ht="12.75">
      <c r="A39" s="2">
        <f t="shared" si="0"/>
        <v>33</v>
      </c>
      <c r="B39" s="5" t="s">
        <v>32</v>
      </c>
      <c r="C39" s="18" t="s">
        <v>46</v>
      </c>
      <c r="D39" s="11">
        <v>9150</v>
      </c>
    </row>
    <row r="40" spans="1:4" s="6" customFormat="1" ht="12.75">
      <c r="A40" s="2">
        <f t="shared" si="0"/>
        <v>34</v>
      </c>
      <c r="B40" s="5" t="s">
        <v>34</v>
      </c>
      <c r="C40" s="18" t="s">
        <v>46</v>
      </c>
      <c r="D40" s="11">
        <v>3015</v>
      </c>
    </row>
    <row r="41" spans="1:4" s="6" customFormat="1" ht="12.75">
      <c r="A41" s="2">
        <f t="shared" si="0"/>
        <v>35</v>
      </c>
      <c r="B41" s="5" t="s">
        <v>33</v>
      </c>
      <c r="C41" s="18" t="s">
        <v>46</v>
      </c>
      <c r="D41" s="10">
        <v>24750</v>
      </c>
    </row>
    <row r="42" spans="1:4" s="7" customFormat="1" ht="12.75">
      <c r="A42" s="2">
        <f t="shared" si="0"/>
        <v>36</v>
      </c>
      <c r="B42" s="5" t="s">
        <v>35</v>
      </c>
      <c r="C42" s="18" t="s">
        <v>46</v>
      </c>
      <c r="D42" s="10">
        <v>819128</v>
      </c>
    </row>
    <row r="43" spans="1:4" s="7" customFormat="1" ht="12.75">
      <c r="A43" s="2">
        <f>A42+1</f>
        <v>37</v>
      </c>
      <c r="B43" s="5" t="s">
        <v>37</v>
      </c>
      <c r="C43" s="18" t="s">
        <v>46</v>
      </c>
      <c r="D43" s="10">
        <v>5550</v>
      </c>
    </row>
    <row r="44" spans="1:4" s="7" customFormat="1" ht="12.75">
      <c r="A44" s="2">
        <f>A43+1</f>
        <v>38</v>
      </c>
      <c r="B44" s="12" t="s">
        <v>41</v>
      </c>
      <c r="C44" s="18" t="s">
        <v>46</v>
      </c>
      <c r="D44" s="10">
        <v>1526706</v>
      </c>
    </row>
    <row r="45" spans="1:4" ht="12.75">
      <c r="A45" s="21" t="s">
        <v>30</v>
      </c>
      <c r="B45" s="22"/>
      <c r="C45" s="18"/>
      <c r="D45" s="9">
        <f>SUM(D7:D44)</f>
        <v>24184803.029999997</v>
      </c>
    </row>
  </sheetData>
  <sheetProtection/>
  <mergeCells count="1">
    <mergeCell ref="A45:B45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pane xSplit="2" ySplit="6" topLeftCell="C13" activePane="bottomRight" state="frozen"/>
      <selection pane="topLeft" activeCell="A1" sqref="A1"/>
      <selection pane="topRight" activeCell="F1" sqref="F1"/>
      <selection pane="bottomLeft" activeCell="A7" sqref="A7"/>
      <selection pane="bottomRight" activeCell="D28" sqref="D28"/>
    </sheetView>
  </sheetViews>
  <sheetFormatPr defaultColWidth="9.140625" defaultRowHeight="12.75"/>
  <cols>
    <col min="1" max="1" width="6.28125" style="0" customWidth="1"/>
    <col min="2" max="2" width="43.140625" style="0" customWidth="1"/>
    <col min="3" max="3" width="25.57421875" style="0" customWidth="1"/>
    <col min="4" max="4" width="16.28125" style="0" customWidth="1"/>
  </cols>
  <sheetData>
    <row r="1" ht="12.75">
      <c r="C1" s="16"/>
    </row>
    <row r="2" ht="12.75">
      <c r="C2" s="16"/>
    </row>
    <row r="3" spans="2:4" ht="15">
      <c r="B3" s="1" t="s">
        <v>43</v>
      </c>
      <c r="C3" s="15"/>
      <c r="D3" s="14">
        <v>2022</v>
      </c>
    </row>
    <row r="4" spans="2:3" ht="15">
      <c r="B4" s="1"/>
      <c r="C4" s="15"/>
    </row>
    <row r="5" spans="3:12" ht="12.75">
      <c r="C5" s="16"/>
      <c r="L5" s="19"/>
    </row>
    <row r="6" spans="1:4" ht="44.25" customHeight="1">
      <c r="A6" s="3" t="s">
        <v>0</v>
      </c>
      <c r="B6" s="3" t="s">
        <v>1</v>
      </c>
      <c r="C6" s="17" t="s">
        <v>44</v>
      </c>
      <c r="D6" s="20" t="s">
        <v>49</v>
      </c>
    </row>
    <row r="7" spans="1:4" ht="12.75">
      <c r="A7" s="2">
        <v>1</v>
      </c>
      <c r="B7" s="2" t="s">
        <v>16</v>
      </c>
      <c r="C7" s="18" t="s">
        <v>45</v>
      </c>
      <c r="D7" s="10">
        <v>664335.67</v>
      </c>
    </row>
    <row r="8" spans="1:4" ht="12.75">
      <c r="A8" s="2">
        <f aca="true" t="shared" si="0" ref="A8:A42">A7+1</f>
        <v>2</v>
      </c>
      <c r="B8" s="2" t="s">
        <v>23</v>
      </c>
      <c r="C8" s="18" t="s">
        <v>45</v>
      </c>
      <c r="D8" s="10">
        <v>741818.52</v>
      </c>
    </row>
    <row r="9" spans="1:4" ht="12.75">
      <c r="A9" s="2">
        <f t="shared" si="0"/>
        <v>3</v>
      </c>
      <c r="B9" s="2" t="s">
        <v>31</v>
      </c>
      <c r="C9" s="18" t="s">
        <v>46</v>
      </c>
      <c r="D9" s="10">
        <v>433905</v>
      </c>
    </row>
    <row r="10" spans="1:4" ht="12.75">
      <c r="A10" s="2">
        <f t="shared" si="0"/>
        <v>4</v>
      </c>
      <c r="B10" s="2" t="s">
        <v>3</v>
      </c>
      <c r="C10" s="18" t="s">
        <v>45</v>
      </c>
      <c r="D10" s="10">
        <v>514276.30999999994</v>
      </c>
    </row>
    <row r="11" spans="1:4" ht="12.75">
      <c r="A11" s="2">
        <f t="shared" si="0"/>
        <v>5</v>
      </c>
      <c r="B11" s="2" t="s">
        <v>4</v>
      </c>
      <c r="C11" s="18" t="s">
        <v>45</v>
      </c>
      <c r="D11" s="10">
        <v>156018.57</v>
      </c>
    </row>
    <row r="12" spans="1:4" ht="12.75">
      <c r="A12" s="2">
        <f t="shared" si="0"/>
        <v>6</v>
      </c>
      <c r="B12" s="2" t="s">
        <v>15</v>
      </c>
      <c r="C12" s="18" t="s">
        <v>45</v>
      </c>
      <c r="D12" s="10">
        <v>318848</v>
      </c>
    </row>
    <row r="13" spans="1:4" ht="12.75">
      <c r="A13" s="2">
        <f t="shared" si="0"/>
        <v>7</v>
      </c>
      <c r="B13" s="2" t="s">
        <v>6</v>
      </c>
      <c r="C13" s="18" t="s">
        <v>45</v>
      </c>
      <c r="D13" s="10">
        <v>526081.77</v>
      </c>
    </row>
    <row r="14" spans="1:4" ht="12.75">
      <c r="A14" s="2">
        <f t="shared" si="0"/>
        <v>8</v>
      </c>
      <c r="B14" s="2" t="s">
        <v>5</v>
      </c>
      <c r="C14" s="18" t="s">
        <v>45</v>
      </c>
      <c r="D14" s="10">
        <v>1001515.49</v>
      </c>
    </row>
    <row r="15" spans="1:4" ht="12.75">
      <c r="A15" s="2">
        <f t="shared" si="0"/>
        <v>9</v>
      </c>
      <c r="B15" s="2" t="s">
        <v>7</v>
      </c>
      <c r="C15" s="18" t="s">
        <v>45</v>
      </c>
      <c r="D15" s="10">
        <v>939780.8800000001</v>
      </c>
    </row>
    <row r="16" spans="1:4" ht="12.75">
      <c r="A16" s="2">
        <f t="shared" si="0"/>
        <v>10</v>
      </c>
      <c r="B16" s="2" t="s">
        <v>2</v>
      </c>
      <c r="C16" s="18" t="s">
        <v>45</v>
      </c>
      <c r="D16" s="10">
        <v>2253994.3099999996</v>
      </c>
    </row>
    <row r="17" spans="1:4" s="7" customFormat="1" ht="12.75">
      <c r="A17" s="2">
        <f t="shared" si="0"/>
        <v>11</v>
      </c>
      <c r="B17" s="5" t="s">
        <v>36</v>
      </c>
      <c r="C17" s="18" t="s">
        <v>45</v>
      </c>
      <c r="D17" s="10">
        <f>(723655.17-159.94)</f>
        <v>723495.2300000001</v>
      </c>
    </row>
    <row r="18" spans="1:4" s="7" customFormat="1" ht="12.75">
      <c r="A18" s="2">
        <f t="shared" si="0"/>
        <v>12</v>
      </c>
      <c r="B18" s="5" t="s">
        <v>38</v>
      </c>
      <c r="C18" s="18" t="s">
        <v>45</v>
      </c>
      <c r="D18" s="10">
        <v>551231.79</v>
      </c>
    </row>
    <row r="19" spans="1:4" ht="12.75">
      <c r="A19" s="2">
        <f t="shared" si="0"/>
        <v>13</v>
      </c>
      <c r="B19" s="2" t="s">
        <v>24</v>
      </c>
      <c r="C19" s="18" t="s">
        <v>45</v>
      </c>
      <c r="D19" s="10">
        <v>1286237</v>
      </c>
    </row>
    <row r="20" spans="1:4" ht="12.75">
      <c r="A20" s="2">
        <f t="shared" si="0"/>
        <v>14</v>
      </c>
      <c r="B20" s="2" t="s">
        <v>25</v>
      </c>
      <c r="C20" s="18" t="s">
        <v>46</v>
      </c>
      <c r="D20" s="10">
        <v>3744972</v>
      </c>
    </row>
    <row r="21" spans="1:4" ht="12.75">
      <c r="A21" s="2">
        <f t="shared" si="0"/>
        <v>15</v>
      </c>
      <c r="B21" s="2" t="s">
        <v>28</v>
      </c>
      <c r="C21" s="18" t="s">
        <v>45</v>
      </c>
      <c r="D21" s="2">
        <v>579970.7000000001</v>
      </c>
    </row>
    <row r="22" spans="1:4" ht="12.75">
      <c r="A22" s="2">
        <f t="shared" si="0"/>
        <v>16</v>
      </c>
      <c r="B22" s="2" t="s">
        <v>29</v>
      </c>
      <c r="C22" s="18" t="s">
        <v>46</v>
      </c>
      <c r="D22" s="10">
        <v>475435</v>
      </c>
    </row>
    <row r="23" spans="1:4" ht="12.75">
      <c r="A23" s="2">
        <f t="shared" si="0"/>
        <v>17</v>
      </c>
      <c r="B23" s="2" t="s">
        <v>26</v>
      </c>
      <c r="C23" s="18" t="s">
        <v>45</v>
      </c>
      <c r="D23" s="10">
        <v>801434.8800000001</v>
      </c>
    </row>
    <row r="24" spans="1:4" ht="12.75">
      <c r="A24" s="2">
        <f t="shared" si="0"/>
        <v>18</v>
      </c>
      <c r="B24" s="2" t="s">
        <v>27</v>
      </c>
      <c r="C24" s="18" t="s">
        <v>46</v>
      </c>
      <c r="D24" s="10">
        <v>1356043</v>
      </c>
    </row>
    <row r="25" spans="1:4" ht="12.75">
      <c r="A25" s="2">
        <f t="shared" si="0"/>
        <v>19</v>
      </c>
      <c r="B25" s="2" t="s">
        <v>14</v>
      </c>
      <c r="C25" s="18" t="s">
        <v>46</v>
      </c>
      <c r="D25" s="10">
        <v>308317</v>
      </c>
    </row>
    <row r="26" spans="1:4" ht="12.75">
      <c r="A26" s="2">
        <f t="shared" si="0"/>
        <v>20</v>
      </c>
      <c r="B26" s="2" t="s">
        <v>17</v>
      </c>
      <c r="C26" s="18" t="s">
        <v>46</v>
      </c>
      <c r="D26" s="10">
        <v>423659</v>
      </c>
    </row>
    <row r="27" spans="1:4" ht="12.75">
      <c r="A27" s="2">
        <f t="shared" si="0"/>
        <v>21</v>
      </c>
      <c r="B27" s="2" t="s">
        <v>39</v>
      </c>
      <c r="C27" s="18" t="s">
        <v>45</v>
      </c>
      <c r="D27" s="10">
        <f>(672647.38-220.81)</f>
        <v>672426.57</v>
      </c>
    </row>
    <row r="28" spans="1:4" ht="12.75">
      <c r="A28" s="2">
        <f t="shared" si="0"/>
        <v>22</v>
      </c>
      <c r="B28" s="2" t="s">
        <v>18</v>
      </c>
      <c r="C28" s="18" t="s">
        <v>45</v>
      </c>
      <c r="D28" s="10">
        <f>(903310.26-57.97)</f>
        <v>903252.29</v>
      </c>
    </row>
    <row r="29" spans="1:4" ht="12.75">
      <c r="A29" s="2">
        <f t="shared" si="0"/>
        <v>23</v>
      </c>
      <c r="B29" s="2" t="s">
        <v>19</v>
      </c>
      <c r="C29" s="18" t="s">
        <v>46</v>
      </c>
      <c r="D29" s="10">
        <v>1676400</v>
      </c>
    </row>
    <row r="30" spans="1:4" ht="12.75">
      <c r="A30" s="2">
        <f t="shared" si="0"/>
        <v>24</v>
      </c>
      <c r="B30" s="4" t="s">
        <v>8</v>
      </c>
      <c r="C30" s="18" t="s">
        <v>46</v>
      </c>
      <c r="D30" s="10">
        <v>16870</v>
      </c>
    </row>
    <row r="31" spans="1:4" ht="12.75">
      <c r="A31" s="2">
        <f t="shared" si="0"/>
        <v>25</v>
      </c>
      <c r="B31" s="4" t="s">
        <v>9</v>
      </c>
      <c r="C31" s="18" t="s">
        <v>46</v>
      </c>
      <c r="D31" s="11">
        <v>5760</v>
      </c>
    </row>
    <row r="32" spans="1:4" ht="12.75">
      <c r="A32" s="2">
        <f t="shared" si="0"/>
        <v>26</v>
      </c>
      <c r="B32" s="4" t="s">
        <v>12</v>
      </c>
      <c r="C32" s="18" t="s">
        <v>46</v>
      </c>
      <c r="D32" s="11">
        <v>6300</v>
      </c>
    </row>
    <row r="33" spans="1:4" ht="12.75">
      <c r="A33" s="2">
        <f t="shared" si="0"/>
        <v>27</v>
      </c>
      <c r="B33" s="4" t="s">
        <v>11</v>
      </c>
      <c r="C33" s="18" t="s">
        <v>46</v>
      </c>
      <c r="D33" s="11">
        <v>4020</v>
      </c>
    </row>
    <row r="34" spans="1:4" ht="12.75">
      <c r="A34" s="2">
        <f t="shared" si="0"/>
        <v>28</v>
      </c>
      <c r="B34" s="4" t="s">
        <v>10</v>
      </c>
      <c r="C34" s="18" t="s">
        <v>46</v>
      </c>
      <c r="D34" s="10">
        <v>5580</v>
      </c>
    </row>
    <row r="35" spans="1:4" ht="12.75">
      <c r="A35" s="2">
        <f t="shared" si="0"/>
        <v>29</v>
      </c>
      <c r="B35" s="4" t="s">
        <v>20</v>
      </c>
      <c r="C35" s="18" t="s">
        <v>46</v>
      </c>
      <c r="D35" s="10">
        <v>68670</v>
      </c>
    </row>
    <row r="36" spans="1:4" ht="12.75">
      <c r="A36" s="2">
        <f t="shared" si="0"/>
        <v>30</v>
      </c>
      <c r="B36" s="4" t="s">
        <v>21</v>
      </c>
      <c r="C36" s="18" t="s">
        <v>46</v>
      </c>
      <c r="D36" s="11">
        <v>14250</v>
      </c>
    </row>
    <row r="37" spans="1:4" ht="12.75">
      <c r="A37" s="2">
        <f t="shared" si="0"/>
        <v>31</v>
      </c>
      <c r="B37" s="4" t="s">
        <v>22</v>
      </c>
      <c r="C37" s="18" t="s">
        <v>46</v>
      </c>
      <c r="D37" s="10">
        <v>10935</v>
      </c>
    </row>
    <row r="38" spans="1:4" ht="12.75">
      <c r="A38" s="2">
        <f t="shared" si="0"/>
        <v>32</v>
      </c>
      <c r="B38" s="2" t="s">
        <v>13</v>
      </c>
      <c r="C38" s="18" t="s">
        <v>46</v>
      </c>
      <c r="D38" s="10">
        <v>641550</v>
      </c>
    </row>
    <row r="39" spans="1:4" s="6" customFormat="1" ht="12.75">
      <c r="A39" s="2">
        <f t="shared" si="0"/>
        <v>33</v>
      </c>
      <c r="B39" s="5" t="s">
        <v>32</v>
      </c>
      <c r="C39" s="18" t="s">
        <v>46</v>
      </c>
      <c r="D39" s="11">
        <v>9150</v>
      </c>
    </row>
    <row r="40" spans="1:4" s="6" customFormat="1" ht="12.75">
      <c r="A40" s="2">
        <f t="shared" si="0"/>
        <v>34</v>
      </c>
      <c r="B40" s="5" t="s">
        <v>34</v>
      </c>
      <c r="C40" s="18" t="s">
        <v>46</v>
      </c>
      <c r="D40" s="11">
        <v>3015</v>
      </c>
    </row>
    <row r="41" spans="1:4" s="6" customFormat="1" ht="12.75">
      <c r="A41" s="2">
        <f t="shared" si="0"/>
        <v>35</v>
      </c>
      <c r="B41" s="5" t="s">
        <v>33</v>
      </c>
      <c r="C41" s="18" t="s">
        <v>46</v>
      </c>
      <c r="D41" s="10">
        <v>24750</v>
      </c>
    </row>
    <row r="42" spans="1:4" s="7" customFormat="1" ht="12.75">
      <c r="A42" s="2">
        <f t="shared" si="0"/>
        <v>36</v>
      </c>
      <c r="B42" s="5" t="s">
        <v>35</v>
      </c>
      <c r="C42" s="18" t="s">
        <v>46</v>
      </c>
      <c r="D42" s="10">
        <v>827150</v>
      </c>
    </row>
    <row r="43" spans="1:4" s="7" customFormat="1" ht="12.75">
      <c r="A43" s="2">
        <f>A42+1</f>
        <v>37</v>
      </c>
      <c r="B43" s="5" t="s">
        <v>37</v>
      </c>
      <c r="C43" s="18" t="s">
        <v>46</v>
      </c>
      <c r="D43" s="10">
        <v>5550</v>
      </c>
    </row>
    <row r="44" spans="1:4" s="7" customFormat="1" ht="12.75">
      <c r="A44" s="2">
        <f>A43+1</f>
        <v>38</v>
      </c>
      <c r="B44" s="12" t="s">
        <v>41</v>
      </c>
      <c r="C44" s="18" t="s">
        <v>46</v>
      </c>
      <c r="D44" s="10">
        <v>1596287</v>
      </c>
    </row>
    <row r="45" spans="1:4" ht="12.75">
      <c r="A45" s="21" t="s">
        <v>30</v>
      </c>
      <c r="B45" s="22"/>
      <c r="C45" s="18"/>
      <c r="D45" s="9">
        <f>SUM(D7:D44)</f>
        <v>24293285.979999997</v>
      </c>
    </row>
  </sheetData>
  <sheetProtection/>
  <mergeCells count="1">
    <mergeCell ref="A45:B45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5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6" sqref="A6"/>
    </sheetView>
  </sheetViews>
  <sheetFormatPr defaultColWidth="9.140625" defaultRowHeight="12.75"/>
  <cols>
    <col min="1" max="1" width="6.28125" style="0" customWidth="1"/>
    <col min="2" max="2" width="43.140625" style="0" customWidth="1"/>
    <col min="3" max="3" width="34.7109375" style="16" bestFit="1" customWidth="1"/>
    <col min="4" max="4" width="12.7109375" style="0" bestFit="1" customWidth="1"/>
  </cols>
  <sheetData>
    <row r="3" spans="2:3" ht="15">
      <c r="B3" s="1" t="s">
        <v>40</v>
      </c>
      <c r="C3" s="15"/>
    </row>
    <row r="4" spans="2:3" ht="15">
      <c r="B4" s="1"/>
      <c r="C4" s="15"/>
    </row>
    <row r="6" spans="1:4" ht="12.75">
      <c r="A6" s="3" t="s">
        <v>0</v>
      </c>
      <c r="B6" s="3" t="s">
        <v>1</v>
      </c>
      <c r="C6" s="17" t="s">
        <v>44</v>
      </c>
      <c r="D6" s="8" t="s">
        <v>30</v>
      </c>
    </row>
    <row r="7" spans="1:4" ht="12.75">
      <c r="A7" s="2">
        <v>1</v>
      </c>
      <c r="B7" s="2" t="s">
        <v>16</v>
      </c>
      <c r="C7" s="18" t="s">
        <v>45</v>
      </c>
      <c r="D7" s="10">
        <v>103972</v>
      </c>
    </row>
    <row r="8" spans="1:4" ht="12.75">
      <c r="A8" s="2">
        <f aca="true" t="shared" si="0" ref="A8:A42">A7+1</f>
        <v>2</v>
      </c>
      <c r="B8" s="2" t="s">
        <v>23</v>
      </c>
      <c r="C8" s="18" t="s">
        <v>45</v>
      </c>
      <c r="D8" s="10">
        <v>107620</v>
      </c>
    </row>
    <row r="9" spans="1:4" ht="12.75">
      <c r="A9" s="2">
        <f t="shared" si="0"/>
        <v>3</v>
      </c>
      <c r="B9" s="2" t="s">
        <v>31</v>
      </c>
      <c r="C9" s="18" t="s">
        <v>46</v>
      </c>
      <c r="D9" s="10">
        <v>79247</v>
      </c>
    </row>
    <row r="10" spans="1:4" ht="12.75">
      <c r="A10" s="2">
        <f t="shared" si="0"/>
        <v>4</v>
      </c>
      <c r="B10" s="2" t="s">
        <v>3</v>
      </c>
      <c r="C10" s="18" t="s">
        <v>45</v>
      </c>
      <c r="D10" s="10">
        <v>81528</v>
      </c>
    </row>
    <row r="11" spans="1:4" ht="12.75">
      <c r="A11" s="2">
        <f t="shared" si="0"/>
        <v>5</v>
      </c>
      <c r="B11" s="2" t="s">
        <v>4</v>
      </c>
      <c r="C11" s="18" t="s">
        <v>45</v>
      </c>
      <c r="D11" s="10">
        <v>76690</v>
      </c>
    </row>
    <row r="12" spans="1:4" ht="12.75">
      <c r="A12" s="2">
        <f t="shared" si="0"/>
        <v>6</v>
      </c>
      <c r="B12" s="2" t="s">
        <v>15</v>
      </c>
      <c r="C12" s="18" t="s">
        <v>45</v>
      </c>
      <c r="D12" s="10">
        <v>55180</v>
      </c>
    </row>
    <row r="13" spans="1:4" ht="12.75">
      <c r="A13" s="2">
        <f t="shared" si="0"/>
        <v>7</v>
      </c>
      <c r="B13" s="2" t="s">
        <v>6</v>
      </c>
      <c r="C13" s="18" t="s">
        <v>45</v>
      </c>
      <c r="D13" s="10">
        <v>80778</v>
      </c>
    </row>
    <row r="14" spans="1:4" ht="12.75">
      <c r="A14" s="2">
        <f t="shared" si="0"/>
        <v>8</v>
      </c>
      <c r="B14" s="2" t="s">
        <v>5</v>
      </c>
      <c r="C14" s="18" t="s">
        <v>45</v>
      </c>
      <c r="D14" s="10">
        <v>128218</v>
      </c>
    </row>
    <row r="15" spans="1:4" ht="12.75">
      <c r="A15" s="2">
        <f t="shared" si="0"/>
        <v>9</v>
      </c>
      <c r="B15" s="2" t="s">
        <v>7</v>
      </c>
      <c r="C15" s="18" t="s">
        <v>45</v>
      </c>
      <c r="D15" s="10">
        <v>132308</v>
      </c>
    </row>
    <row r="16" spans="1:4" ht="12.75">
      <c r="A16" s="2">
        <f t="shared" si="0"/>
        <v>10</v>
      </c>
      <c r="B16" s="2" t="s">
        <v>2</v>
      </c>
      <c r="C16" s="18" t="s">
        <v>45</v>
      </c>
      <c r="D16" s="10">
        <v>359554</v>
      </c>
    </row>
    <row r="17" spans="1:4" s="7" customFormat="1" ht="12.75">
      <c r="A17" s="2">
        <f t="shared" si="0"/>
        <v>11</v>
      </c>
      <c r="B17" s="5" t="s">
        <v>36</v>
      </c>
      <c r="C17" s="18" t="s">
        <v>45</v>
      </c>
      <c r="D17" s="10">
        <v>99830</v>
      </c>
    </row>
    <row r="18" spans="1:4" s="7" customFormat="1" ht="12.75">
      <c r="A18" s="2">
        <f t="shared" si="0"/>
        <v>12</v>
      </c>
      <c r="B18" s="5" t="s">
        <v>38</v>
      </c>
      <c r="C18" s="18" t="s">
        <v>45</v>
      </c>
      <c r="D18" s="10">
        <v>94534</v>
      </c>
    </row>
    <row r="19" spans="1:4" ht="12.75">
      <c r="A19" s="2">
        <f t="shared" si="0"/>
        <v>13</v>
      </c>
      <c r="B19" s="2" t="s">
        <v>24</v>
      </c>
      <c r="C19" s="18" t="s">
        <v>45</v>
      </c>
      <c r="D19" s="10">
        <v>189342</v>
      </c>
    </row>
    <row r="20" spans="1:4" ht="12.75">
      <c r="A20" s="2">
        <f t="shared" si="0"/>
        <v>14</v>
      </c>
      <c r="B20" s="2" t="s">
        <v>25</v>
      </c>
      <c r="C20" s="18" t="s">
        <v>46</v>
      </c>
      <c r="D20" s="10">
        <v>371370</v>
      </c>
    </row>
    <row r="21" spans="1:4" ht="12.75">
      <c r="A21" s="2">
        <f t="shared" si="0"/>
        <v>15</v>
      </c>
      <c r="B21" s="2" t="s">
        <v>28</v>
      </c>
      <c r="C21" s="18" t="s">
        <v>45</v>
      </c>
      <c r="D21" s="10">
        <v>93658</v>
      </c>
    </row>
    <row r="22" spans="1:4" ht="12.75">
      <c r="A22" s="2">
        <f t="shared" si="0"/>
        <v>16</v>
      </c>
      <c r="B22" s="2" t="s">
        <v>29</v>
      </c>
      <c r="C22" s="18" t="s">
        <v>46</v>
      </c>
      <c r="D22" s="10">
        <v>68247</v>
      </c>
    </row>
    <row r="23" spans="1:4" ht="12.75">
      <c r="A23" s="2">
        <f t="shared" si="0"/>
        <v>17</v>
      </c>
      <c r="B23" s="2" t="s">
        <v>26</v>
      </c>
      <c r="C23" s="18" t="s">
        <v>45</v>
      </c>
      <c r="D23" s="10">
        <v>141408</v>
      </c>
    </row>
    <row r="24" spans="1:4" ht="12.75">
      <c r="A24" s="2">
        <f t="shared" si="0"/>
        <v>18</v>
      </c>
      <c r="B24" s="2" t="s">
        <v>27</v>
      </c>
      <c r="C24" s="18" t="s">
        <v>46</v>
      </c>
      <c r="D24" s="10">
        <v>159714</v>
      </c>
    </row>
    <row r="25" spans="1:4" ht="12.75">
      <c r="A25" s="2">
        <f t="shared" si="0"/>
        <v>19</v>
      </c>
      <c r="B25" s="2" t="s">
        <v>14</v>
      </c>
      <c r="C25" s="18" t="s">
        <v>46</v>
      </c>
      <c r="D25" s="10">
        <v>55595</v>
      </c>
    </row>
    <row r="26" spans="1:4" ht="12.75">
      <c r="A26" s="2">
        <f t="shared" si="0"/>
        <v>20</v>
      </c>
      <c r="B26" s="2" t="s">
        <v>17</v>
      </c>
      <c r="C26" s="18" t="s">
        <v>46</v>
      </c>
      <c r="D26" s="10">
        <v>64045</v>
      </c>
    </row>
    <row r="27" spans="1:4" ht="12.75">
      <c r="A27" s="2">
        <f t="shared" si="0"/>
        <v>21</v>
      </c>
      <c r="B27" s="2" t="s">
        <v>39</v>
      </c>
      <c r="C27" s="18" t="s">
        <v>45</v>
      </c>
      <c r="D27" s="10">
        <v>91648</v>
      </c>
    </row>
    <row r="28" spans="1:4" ht="12.75">
      <c r="A28" s="2">
        <f t="shared" si="0"/>
        <v>22</v>
      </c>
      <c r="B28" s="2" t="s">
        <v>18</v>
      </c>
      <c r="C28" s="18" t="s">
        <v>45</v>
      </c>
      <c r="D28" s="10">
        <v>131732</v>
      </c>
    </row>
    <row r="29" spans="1:4" ht="12.75">
      <c r="A29" s="2">
        <f t="shared" si="0"/>
        <v>23</v>
      </c>
      <c r="B29" s="2" t="s">
        <v>19</v>
      </c>
      <c r="C29" s="18" t="s">
        <v>46</v>
      </c>
      <c r="D29" s="10">
        <v>176405</v>
      </c>
    </row>
    <row r="30" spans="1:4" ht="12.75">
      <c r="A30" s="2">
        <f t="shared" si="0"/>
        <v>24</v>
      </c>
      <c r="B30" s="4" t="s">
        <v>8</v>
      </c>
      <c r="C30" s="18" t="s">
        <v>46</v>
      </c>
      <c r="D30" s="11">
        <v>2760</v>
      </c>
    </row>
    <row r="31" spans="1:4" ht="12.75">
      <c r="A31" s="2">
        <f t="shared" si="0"/>
        <v>25</v>
      </c>
      <c r="B31" s="4" t="s">
        <v>9</v>
      </c>
      <c r="C31" s="18" t="s">
        <v>46</v>
      </c>
      <c r="D31" s="11">
        <v>960</v>
      </c>
    </row>
    <row r="32" spans="1:4" ht="12.75">
      <c r="A32" s="2">
        <f t="shared" si="0"/>
        <v>26</v>
      </c>
      <c r="B32" s="4" t="s">
        <v>12</v>
      </c>
      <c r="C32" s="18" t="s">
        <v>46</v>
      </c>
      <c r="D32" s="11">
        <v>1320</v>
      </c>
    </row>
    <row r="33" spans="1:4" ht="12.75">
      <c r="A33" s="2">
        <f t="shared" si="0"/>
        <v>27</v>
      </c>
      <c r="B33" s="4" t="s">
        <v>11</v>
      </c>
      <c r="C33" s="18" t="s">
        <v>46</v>
      </c>
      <c r="D33" s="11">
        <v>720</v>
      </c>
    </row>
    <row r="34" spans="1:4" ht="12.75">
      <c r="A34" s="2">
        <f t="shared" si="0"/>
        <v>28</v>
      </c>
      <c r="B34" s="4" t="s">
        <v>10</v>
      </c>
      <c r="C34" s="18" t="s">
        <v>46</v>
      </c>
      <c r="D34" s="10">
        <v>960</v>
      </c>
    </row>
    <row r="35" spans="1:4" ht="12.75">
      <c r="A35" s="2">
        <f t="shared" si="0"/>
        <v>29</v>
      </c>
      <c r="B35" s="4" t="s">
        <v>20</v>
      </c>
      <c r="C35" s="18" t="s">
        <v>46</v>
      </c>
      <c r="D35" s="10">
        <v>11650</v>
      </c>
    </row>
    <row r="36" spans="1:4" ht="12.75">
      <c r="A36" s="2">
        <f t="shared" si="0"/>
        <v>30</v>
      </c>
      <c r="B36" s="4" t="s">
        <v>21</v>
      </c>
      <c r="C36" s="18" t="s">
        <v>46</v>
      </c>
      <c r="D36" s="11">
        <v>2640</v>
      </c>
    </row>
    <row r="37" spans="1:4" ht="12.75">
      <c r="A37" s="2">
        <f t="shared" si="0"/>
        <v>31</v>
      </c>
      <c r="B37" s="4" t="s">
        <v>22</v>
      </c>
      <c r="C37" s="18" t="s">
        <v>46</v>
      </c>
      <c r="D37" s="10">
        <v>2745</v>
      </c>
    </row>
    <row r="38" spans="1:4" ht="12.75">
      <c r="A38" s="2">
        <f t="shared" si="0"/>
        <v>32</v>
      </c>
      <c r="B38" s="2" t="s">
        <v>13</v>
      </c>
      <c r="C38" s="18" t="s">
        <v>46</v>
      </c>
      <c r="D38" s="10">
        <v>88650</v>
      </c>
    </row>
    <row r="39" spans="1:4" s="6" customFormat="1" ht="12.75">
      <c r="A39" s="2">
        <f t="shared" si="0"/>
        <v>33</v>
      </c>
      <c r="B39" s="5" t="s">
        <v>32</v>
      </c>
      <c r="C39" s="18" t="s">
        <v>46</v>
      </c>
      <c r="D39" s="11">
        <v>1470</v>
      </c>
    </row>
    <row r="40" spans="1:4" s="6" customFormat="1" ht="12.75">
      <c r="A40" s="2">
        <f t="shared" si="0"/>
        <v>34</v>
      </c>
      <c r="B40" s="5" t="s">
        <v>34</v>
      </c>
      <c r="C40" s="18" t="s">
        <v>46</v>
      </c>
      <c r="D40" s="11">
        <v>615</v>
      </c>
    </row>
    <row r="41" spans="1:4" s="6" customFormat="1" ht="12.75">
      <c r="A41" s="2">
        <f t="shared" si="0"/>
        <v>35</v>
      </c>
      <c r="B41" s="5" t="s">
        <v>33</v>
      </c>
      <c r="C41" s="18" t="s">
        <v>46</v>
      </c>
      <c r="D41" s="10">
        <v>4550</v>
      </c>
    </row>
    <row r="42" spans="1:4" s="7" customFormat="1" ht="12.75">
      <c r="A42" s="2">
        <f t="shared" si="0"/>
        <v>36</v>
      </c>
      <c r="B42" s="5" t="s">
        <v>35</v>
      </c>
      <c r="C42" s="18" t="s">
        <v>46</v>
      </c>
      <c r="D42" s="10">
        <v>76080</v>
      </c>
    </row>
    <row r="43" spans="1:4" s="7" customFormat="1" ht="12.75">
      <c r="A43" s="2">
        <f>A42+1</f>
        <v>37</v>
      </c>
      <c r="B43" s="5" t="s">
        <v>37</v>
      </c>
      <c r="C43" s="18" t="s">
        <v>46</v>
      </c>
      <c r="D43" s="10">
        <v>1095</v>
      </c>
    </row>
    <row r="44" spans="1:4" s="7" customFormat="1" ht="12.75">
      <c r="A44" s="2">
        <f>A43+1</f>
        <v>38</v>
      </c>
      <c r="B44" s="12" t="s">
        <v>41</v>
      </c>
      <c r="C44" s="18" t="s">
        <v>46</v>
      </c>
      <c r="D44" s="10">
        <v>141162</v>
      </c>
    </row>
    <row r="45" spans="1:4" ht="12.75">
      <c r="A45" s="21" t="s">
        <v>30</v>
      </c>
      <c r="B45" s="22"/>
      <c r="C45" s="18"/>
      <c r="D45" s="9">
        <f>SUM(D7:D44)</f>
        <v>3280000</v>
      </c>
    </row>
    <row r="46" ht="12.75">
      <c r="C46"/>
    </row>
    <row r="47" ht="12.75">
      <c r="C47"/>
    </row>
    <row r="48" ht="12.75">
      <c r="C48"/>
    </row>
    <row r="49" ht="12.75">
      <c r="C49"/>
    </row>
    <row r="50" ht="12.75">
      <c r="C50"/>
    </row>
    <row r="51" ht="12.75">
      <c r="C51"/>
    </row>
    <row r="52" ht="12.75">
      <c r="C52"/>
    </row>
    <row r="53" ht="12.75">
      <c r="C53"/>
    </row>
    <row r="54" ht="12.75">
      <c r="C54"/>
    </row>
    <row r="55" ht="12.75">
      <c r="C55"/>
    </row>
  </sheetData>
  <sheetProtection/>
  <mergeCells count="1">
    <mergeCell ref="A45:B45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6" sqref="A6"/>
    </sheetView>
  </sheetViews>
  <sheetFormatPr defaultColWidth="9.140625" defaultRowHeight="12.75"/>
  <cols>
    <col min="1" max="1" width="6.28125" style="0" customWidth="1"/>
    <col min="2" max="2" width="43.140625" style="0" customWidth="1"/>
    <col min="3" max="3" width="25.57421875" style="0" customWidth="1"/>
    <col min="4" max="4" width="16.28125" style="0" customWidth="1"/>
  </cols>
  <sheetData>
    <row r="1" ht="12.75">
      <c r="C1" s="16"/>
    </row>
    <row r="2" ht="12.75">
      <c r="C2" s="16"/>
    </row>
    <row r="3" spans="2:4" ht="15">
      <c r="B3" s="1" t="s">
        <v>43</v>
      </c>
      <c r="C3" s="15"/>
      <c r="D3" s="14">
        <v>2022</v>
      </c>
    </row>
    <row r="4" spans="2:3" ht="15">
      <c r="B4" s="1"/>
      <c r="C4" s="15"/>
    </row>
    <row r="5" spans="3:12" ht="12.75">
      <c r="C5" s="16"/>
      <c r="L5" s="19"/>
    </row>
    <row r="6" spans="1:4" ht="44.25" customHeight="1">
      <c r="A6" s="3" t="s">
        <v>0</v>
      </c>
      <c r="B6" s="3" t="s">
        <v>1</v>
      </c>
      <c r="C6" s="17" t="s">
        <v>44</v>
      </c>
      <c r="D6" s="13" t="s">
        <v>42</v>
      </c>
    </row>
    <row r="7" spans="1:4" ht="12.75">
      <c r="A7" s="2">
        <v>1</v>
      </c>
      <c r="B7" s="2" t="s">
        <v>16</v>
      </c>
      <c r="C7" s="18" t="s">
        <v>45</v>
      </c>
      <c r="D7" s="10">
        <v>157283.5</v>
      </c>
    </row>
    <row r="8" spans="1:4" ht="12.75">
      <c r="A8" s="2">
        <f aca="true" t="shared" si="0" ref="A8:A42">A7+1</f>
        <v>2</v>
      </c>
      <c r="B8" s="2" t="s">
        <v>23</v>
      </c>
      <c r="C8" s="18" t="s">
        <v>45</v>
      </c>
      <c r="D8" s="10">
        <v>165563.64</v>
      </c>
    </row>
    <row r="9" spans="1:4" ht="12.75">
      <c r="A9" s="2">
        <f t="shared" si="0"/>
        <v>3</v>
      </c>
      <c r="B9" s="2" t="s">
        <v>31</v>
      </c>
      <c r="C9" s="18" t="s">
        <v>46</v>
      </c>
      <c r="D9" s="10">
        <v>104769</v>
      </c>
    </row>
    <row r="10" spans="1:4" ht="12.75">
      <c r="A10" s="2">
        <f t="shared" si="0"/>
        <v>4</v>
      </c>
      <c r="B10" s="2" t="s">
        <v>3</v>
      </c>
      <c r="C10" s="18" t="s">
        <v>45</v>
      </c>
      <c r="D10" s="10">
        <v>125450.7</v>
      </c>
    </row>
    <row r="11" spans="1:4" ht="12.75">
      <c r="A11" s="2">
        <f t="shared" si="0"/>
        <v>5</v>
      </c>
      <c r="B11" s="2" t="s">
        <v>4</v>
      </c>
      <c r="C11" s="18" t="s">
        <v>45</v>
      </c>
      <c r="D11" s="10">
        <v>118355.95</v>
      </c>
    </row>
    <row r="12" spans="1:4" ht="12.75">
      <c r="A12" s="2">
        <f t="shared" si="0"/>
        <v>6</v>
      </c>
      <c r="B12" s="2" t="s">
        <v>15</v>
      </c>
      <c r="C12" s="18" t="s">
        <v>45</v>
      </c>
      <c r="D12" s="10">
        <v>82502.25</v>
      </c>
    </row>
    <row r="13" spans="1:4" ht="12.75">
      <c r="A13" s="2">
        <f t="shared" si="0"/>
        <v>7</v>
      </c>
      <c r="B13" s="2" t="s">
        <v>6</v>
      </c>
      <c r="C13" s="18" t="s">
        <v>45</v>
      </c>
      <c r="D13" s="10">
        <v>122530</v>
      </c>
    </row>
    <row r="14" spans="1:4" ht="12.75">
      <c r="A14" s="2">
        <f t="shared" si="0"/>
        <v>8</v>
      </c>
      <c r="B14" s="2" t="s">
        <v>5</v>
      </c>
      <c r="C14" s="18" t="s">
        <v>45</v>
      </c>
      <c r="D14" s="10">
        <v>194103.38999999998</v>
      </c>
    </row>
    <row r="15" spans="1:4" ht="12.75">
      <c r="A15" s="2">
        <f t="shared" si="0"/>
        <v>9</v>
      </c>
      <c r="B15" s="2" t="s">
        <v>7</v>
      </c>
      <c r="C15" s="18" t="s">
        <v>45</v>
      </c>
      <c r="D15" s="10">
        <v>199455.67</v>
      </c>
    </row>
    <row r="16" spans="1:4" ht="12.75">
      <c r="A16" s="2">
        <f t="shared" si="0"/>
        <v>10</v>
      </c>
      <c r="B16" s="2" t="s">
        <v>2</v>
      </c>
      <c r="C16" s="18" t="s">
        <v>45</v>
      </c>
      <c r="D16" s="10">
        <v>556923.21</v>
      </c>
    </row>
    <row r="17" spans="1:4" s="7" customFormat="1" ht="12.75">
      <c r="A17" s="2">
        <f t="shared" si="0"/>
        <v>11</v>
      </c>
      <c r="B17" s="5" t="s">
        <v>36</v>
      </c>
      <c r="C17" s="18" t="s">
        <v>45</v>
      </c>
      <c r="D17" s="10">
        <v>151889.27</v>
      </c>
    </row>
    <row r="18" spans="1:4" s="7" customFormat="1" ht="12.75">
      <c r="A18" s="2">
        <f t="shared" si="0"/>
        <v>12</v>
      </c>
      <c r="B18" s="5" t="s">
        <v>38</v>
      </c>
      <c r="C18" s="18" t="s">
        <v>45</v>
      </c>
      <c r="D18" s="10">
        <v>140136.24</v>
      </c>
    </row>
    <row r="19" spans="1:4" ht="12.75">
      <c r="A19" s="2">
        <f t="shared" si="0"/>
        <v>13</v>
      </c>
      <c r="B19" s="2" t="s">
        <v>24</v>
      </c>
      <c r="C19" s="18" t="s">
        <v>45</v>
      </c>
      <c r="D19" s="10">
        <v>296431.28</v>
      </c>
    </row>
    <row r="20" spans="1:4" ht="12.75">
      <c r="A20" s="2">
        <f t="shared" si="0"/>
        <v>14</v>
      </c>
      <c r="B20" s="2" t="s">
        <v>25</v>
      </c>
      <c r="C20" s="18" t="s">
        <v>46</v>
      </c>
      <c r="D20" s="10">
        <v>674701.9</v>
      </c>
    </row>
    <row r="21" spans="1:4" ht="12.75">
      <c r="A21" s="2">
        <f t="shared" si="0"/>
        <v>15</v>
      </c>
      <c r="B21" s="2" t="s">
        <v>28</v>
      </c>
      <c r="C21" s="18" t="s">
        <v>45</v>
      </c>
      <c r="D21" s="2">
        <v>127488.82999999999</v>
      </c>
    </row>
    <row r="22" spans="1:4" ht="12.75">
      <c r="A22" s="2">
        <f t="shared" si="0"/>
        <v>16</v>
      </c>
      <c r="B22" s="2" t="s">
        <v>29</v>
      </c>
      <c r="C22" s="18" t="s">
        <v>46</v>
      </c>
      <c r="D22" s="10">
        <v>98052</v>
      </c>
    </row>
    <row r="23" spans="1:4" ht="12.75">
      <c r="A23" s="2">
        <f t="shared" si="0"/>
        <v>17</v>
      </c>
      <c r="B23" s="2" t="s">
        <v>26</v>
      </c>
      <c r="C23" s="18" t="s">
        <v>45</v>
      </c>
      <c r="D23" s="10">
        <v>205574.86</v>
      </c>
    </row>
    <row r="24" spans="1:4" ht="12.75">
      <c r="A24" s="2">
        <f t="shared" si="0"/>
        <v>18</v>
      </c>
      <c r="B24" s="2" t="s">
        <v>27</v>
      </c>
      <c r="C24" s="18" t="s">
        <v>46</v>
      </c>
      <c r="D24" s="10">
        <v>267904</v>
      </c>
    </row>
    <row r="25" spans="1:4" ht="12.75">
      <c r="A25" s="2">
        <f t="shared" si="0"/>
        <v>19</v>
      </c>
      <c r="B25" s="2" t="s">
        <v>14</v>
      </c>
      <c r="C25" s="18" t="s">
        <v>46</v>
      </c>
      <c r="D25" s="10">
        <v>78443</v>
      </c>
    </row>
    <row r="26" spans="1:4" ht="12.75">
      <c r="A26" s="2">
        <f t="shared" si="0"/>
        <v>20</v>
      </c>
      <c r="B26" s="2" t="s">
        <v>17</v>
      </c>
      <c r="C26" s="18" t="s">
        <v>46</v>
      </c>
      <c r="D26" s="10">
        <v>97681</v>
      </c>
    </row>
    <row r="27" spans="1:4" ht="12.75">
      <c r="A27" s="2">
        <f t="shared" si="0"/>
        <v>21</v>
      </c>
      <c r="B27" s="2" t="s">
        <v>39</v>
      </c>
      <c r="C27" s="18" t="s">
        <v>45</v>
      </c>
      <c r="D27" s="10">
        <v>143872.69</v>
      </c>
    </row>
    <row r="28" spans="1:4" ht="12.75">
      <c r="A28" s="2">
        <f t="shared" si="0"/>
        <v>22</v>
      </c>
      <c r="B28" s="2" t="s">
        <v>18</v>
      </c>
      <c r="C28" s="18" t="s">
        <v>45</v>
      </c>
      <c r="D28" s="10">
        <v>203316.64</v>
      </c>
    </row>
    <row r="29" spans="1:4" ht="12.75">
      <c r="A29" s="2">
        <f t="shared" si="0"/>
        <v>23</v>
      </c>
      <c r="B29" s="2" t="s">
        <v>19</v>
      </c>
      <c r="C29" s="18" t="s">
        <v>46</v>
      </c>
      <c r="D29" s="10">
        <v>325811</v>
      </c>
    </row>
    <row r="30" spans="1:4" ht="12.75">
      <c r="A30" s="2">
        <f t="shared" si="0"/>
        <v>24</v>
      </c>
      <c r="B30" s="4" t="s">
        <v>8</v>
      </c>
      <c r="C30" s="18" t="s">
        <v>46</v>
      </c>
      <c r="D30" s="10">
        <v>4140</v>
      </c>
    </row>
    <row r="31" spans="1:4" ht="12.75">
      <c r="A31" s="2">
        <f t="shared" si="0"/>
        <v>25</v>
      </c>
      <c r="B31" s="4" t="s">
        <v>9</v>
      </c>
      <c r="C31" s="18" t="s">
        <v>46</v>
      </c>
      <c r="D31" s="11">
        <v>1440</v>
      </c>
    </row>
    <row r="32" spans="1:4" ht="12.75">
      <c r="A32" s="2">
        <f t="shared" si="0"/>
        <v>26</v>
      </c>
      <c r="B32" s="4" t="s">
        <v>12</v>
      </c>
      <c r="C32" s="18" t="s">
        <v>46</v>
      </c>
      <c r="D32" s="11">
        <v>1860</v>
      </c>
    </row>
    <row r="33" spans="1:4" ht="12.75">
      <c r="A33" s="2">
        <f t="shared" si="0"/>
        <v>27</v>
      </c>
      <c r="B33" s="4" t="s">
        <v>11</v>
      </c>
      <c r="C33" s="18" t="s">
        <v>46</v>
      </c>
      <c r="D33" s="11">
        <v>1080</v>
      </c>
    </row>
    <row r="34" spans="1:4" ht="12.75">
      <c r="A34" s="2">
        <f t="shared" si="0"/>
        <v>28</v>
      </c>
      <c r="B34" s="4" t="s">
        <v>10</v>
      </c>
      <c r="C34" s="18" t="s">
        <v>46</v>
      </c>
      <c r="D34" s="10">
        <v>1320</v>
      </c>
    </row>
    <row r="35" spans="1:4" ht="12.75">
      <c r="A35" s="2">
        <f t="shared" si="0"/>
        <v>29</v>
      </c>
      <c r="B35" s="4" t="s">
        <v>20</v>
      </c>
      <c r="C35" s="18" t="s">
        <v>46</v>
      </c>
      <c r="D35" s="10">
        <v>17501</v>
      </c>
    </row>
    <row r="36" spans="1:4" ht="12.75">
      <c r="A36" s="2">
        <f t="shared" si="0"/>
        <v>30</v>
      </c>
      <c r="B36" s="4" t="s">
        <v>21</v>
      </c>
      <c r="C36" s="18" t="s">
        <v>46</v>
      </c>
      <c r="D36" s="11">
        <v>3930</v>
      </c>
    </row>
    <row r="37" spans="1:4" ht="12.75">
      <c r="A37" s="2">
        <f t="shared" si="0"/>
        <v>31</v>
      </c>
      <c r="B37" s="4" t="s">
        <v>22</v>
      </c>
      <c r="C37" s="18" t="s">
        <v>46</v>
      </c>
      <c r="D37" s="10">
        <v>3390</v>
      </c>
    </row>
    <row r="38" spans="1:4" ht="12.75">
      <c r="A38" s="2">
        <f t="shared" si="0"/>
        <v>32</v>
      </c>
      <c r="B38" s="2" t="s">
        <v>13</v>
      </c>
      <c r="C38" s="18" t="s">
        <v>46</v>
      </c>
      <c r="D38" s="10">
        <v>138969</v>
      </c>
    </row>
    <row r="39" spans="1:4" s="6" customFormat="1" ht="12.75">
      <c r="A39" s="2">
        <f t="shared" si="0"/>
        <v>33</v>
      </c>
      <c r="B39" s="5" t="s">
        <v>32</v>
      </c>
      <c r="C39" s="18" t="s">
        <v>46</v>
      </c>
      <c r="D39" s="11">
        <v>2205</v>
      </c>
    </row>
    <row r="40" spans="1:4" s="6" customFormat="1" ht="12.75">
      <c r="A40" s="2">
        <f t="shared" si="0"/>
        <v>34</v>
      </c>
      <c r="B40" s="5" t="s">
        <v>34</v>
      </c>
      <c r="C40" s="18" t="s">
        <v>46</v>
      </c>
      <c r="D40" s="11">
        <v>946</v>
      </c>
    </row>
    <row r="41" spans="1:4" s="6" customFormat="1" ht="12.75">
      <c r="A41" s="2">
        <f t="shared" si="0"/>
        <v>35</v>
      </c>
      <c r="B41" s="5" t="s">
        <v>33</v>
      </c>
      <c r="C41" s="18" t="s">
        <v>46</v>
      </c>
      <c r="D41" s="10">
        <v>7756.1</v>
      </c>
    </row>
    <row r="42" spans="1:4" s="7" customFormat="1" ht="12.75">
      <c r="A42" s="2">
        <f t="shared" si="0"/>
        <v>36</v>
      </c>
      <c r="B42" s="5" t="s">
        <v>35</v>
      </c>
      <c r="C42" s="18" t="s">
        <v>46</v>
      </c>
      <c r="D42" s="10">
        <v>143580</v>
      </c>
    </row>
    <row r="43" spans="1:4" s="7" customFormat="1" ht="12.75">
      <c r="A43" s="2">
        <f>A42+1</f>
        <v>37</v>
      </c>
      <c r="B43" s="5" t="s">
        <v>37</v>
      </c>
      <c r="C43" s="18" t="s">
        <v>46</v>
      </c>
      <c r="D43" s="10">
        <v>1665</v>
      </c>
    </row>
    <row r="44" spans="1:4" s="7" customFormat="1" ht="12.75">
      <c r="A44" s="2">
        <f>A43+1</f>
        <v>38</v>
      </c>
      <c r="B44" s="12" t="s">
        <v>41</v>
      </c>
      <c r="C44" s="18" t="s">
        <v>46</v>
      </c>
      <c r="D44" s="10">
        <v>235761</v>
      </c>
    </row>
    <row r="45" spans="1:4" ht="12.75">
      <c r="A45" s="21" t="s">
        <v>30</v>
      </c>
      <c r="B45" s="22"/>
      <c r="C45" s="18"/>
      <c r="D45" s="9">
        <f>SUM(D7:D44)</f>
        <v>5203783.119999999</v>
      </c>
    </row>
  </sheetData>
  <sheetProtection/>
  <mergeCells count="1">
    <mergeCell ref="A45:B45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6" sqref="A6"/>
    </sheetView>
  </sheetViews>
  <sheetFormatPr defaultColWidth="9.140625" defaultRowHeight="12.75"/>
  <cols>
    <col min="1" max="1" width="6.28125" style="0" customWidth="1"/>
    <col min="2" max="2" width="43.140625" style="0" customWidth="1"/>
    <col min="3" max="3" width="25.57421875" style="0" customWidth="1"/>
    <col min="4" max="4" width="16.28125" style="0" customWidth="1"/>
  </cols>
  <sheetData>
    <row r="1" ht="12.75">
      <c r="C1" s="16"/>
    </row>
    <row r="2" ht="12.75">
      <c r="C2" s="16"/>
    </row>
    <row r="3" spans="2:4" ht="15">
      <c r="B3" s="1" t="s">
        <v>43</v>
      </c>
      <c r="C3" s="15"/>
      <c r="D3" s="14">
        <v>2022</v>
      </c>
    </row>
    <row r="4" spans="2:3" ht="15">
      <c r="B4" s="1"/>
      <c r="C4" s="15"/>
    </row>
    <row r="5" spans="3:11" ht="12.75">
      <c r="C5" s="16"/>
      <c r="K5" s="19"/>
    </row>
    <row r="6" spans="1:4" ht="44.25" customHeight="1">
      <c r="A6" s="3" t="s">
        <v>0</v>
      </c>
      <c r="B6" s="3" t="s">
        <v>1</v>
      </c>
      <c r="C6" s="17" t="s">
        <v>44</v>
      </c>
      <c r="D6" s="20" t="s">
        <v>47</v>
      </c>
    </row>
    <row r="7" spans="1:4" ht="12.75">
      <c r="A7" s="2">
        <v>1</v>
      </c>
      <c r="B7" s="2" t="s">
        <v>16</v>
      </c>
      <c r="C7" s="18" t="s">
        <v>45</v>
      </c>
      <c r="D7" s="10">
        <v>158240.64</v>
      </c>
    </row>
    <row r="8" spans="1:4" ht="12.75">
      <c r="A8" s="2">
        <f aca="true" t="shared" si="0" ref="A8:A42">A7+1</f>
        <v>2</v>
      </c>
      <c r="B8" s="2" t="s">
        <v>23</v>
      </c>
      <c r="C8" s="18" t="s">
        <v>45</v>
      </c>
      <c r="D8" s="10">
        <v>168895.15000000002</v>
      </c>
    </row>
    <row r="9" spans="1:4" ht="12.75">
      <c r="A9" s="2">
        <f t="shared" si="0"/>
        <v>3</v>
      </c>
      <c r="B9" s="2" t="s">
        <v>31</v>
      </c>
      <c r="C9" s="18" t="s">
        <v>46</v>
      </c>
      <c r="D9" s="10">
        <v>104769</v>
      </c>
    </row>
    <row r="10" spans="1:4" ht="12.75">
      <c r="A10" s="2">
        <f t="shared" si="0"/>
        <v>4</v>
      </c>
      <c r="B10" s="2" t="s">
        <v>3</v>
      </c>
      <c r="C10" s="18" t="s">
        <v>45</v>
      </c>
      <c r="D10" s="10">
        <v>126272.02</v>
      </c>
    </row>
    <row r="11" spans="1:4" ht="12.75">
      <c r="A11" s="2">
        <f t="shared" si="0"/>
        <v>5</v>
      </c>
      <c r="B11" s="2" t="s">
        <v>4</v>
      </c>
      <c r="C11" s="18" t="s">
        <v>45</v>
      </c>
      <c r="D11" s="10">
        <v>118355.95</v>
      </c>
    </row>
    <row r="12" spans="1:4" ht="12.75">
      <c r="A12" s="2">
        <f t="shared" si="0"/>
        <v>6</v>
      </c>
      <c r="B12" s="2" t="s">
        <v>15</v>
      </c>
      <c r="C12" s="18" t="s">
        <v>45</v>
      </c>
      <c r="D12" s="10">
        <v>82502.25</v>
      </c>
    </row>
    <row r="13" spans="1:4" ht="12.75">
      <c r="A13" s="2">
        <f t="shared" si="0"/>
        <v>7</v>
      </c>
      <c r="B13" s="2" t="s">
        <v>6</v>
      </c>
      <c r="C13" s="18" t="s">
        <v>45</v>
      </c>
      <c r="D13" s="10">
        <v>125334.44</v>
      </c>
    </row>
    <row r="14" spans="1:4" ht="12.75">
      <c r="A14" s="2">
        <f t="shared" si="0"/>
        <v>8</v>
      </c>
      <c r="B14" s="2" t="s">
        <v>5</v>
      </c>
      <c r="C14" s="18" t="s">
        <v>45</v>
      </c>
      <c r="D14" s="10">
        <v>203778.06</v>
      </c>
    </row>
    <row r="15" spans="1:4" ht="12.75">
      <c r="A15" s="2">
        <f t="shared" si="0"/>
        <v>9</v>
      </c>
      <c r="B15" s="2" t="s">
        <v>7</v>
      </c>
      <c r="C15" s="18" t="s">
        <v>45</v>
      </c>
      <c r="D15" s="10">
        <v>199806.55000000002</v>
      </c>
    </row>
    <row r="16" spans="1:4" ht="12.75">
      <c r="A16" s="2">
        <f t="shared" si="0"/>
        <v>10</v>
      </c>
      <c r="B16" s="2" t="s">
        <v>2</v>
      </c>
      <c r="C16" s="18" t="s">
        <v>45</v>
      </c>
      <c r="D16" s="10">
        <v>565824</v>
      </c>
    </row>
    <row r="17" spans="1:4" s="7" customFormat="1" ht="12.75">
      <c r="A17" s="2">
        <f t="shared" si="0"/>
        <v>11</v>
      </c>
      <c r="B17" s="5" t="s">
        <v>36</v>
      </c>
      <c r="C17" s="18" t="s">
        <v>45</v>
      </c>
      <c r="D17" s="10">
        <v>154261.31999999998</v>
      </c>
    </row>
    <row r="18" spans="1:4" s="7" customFormat="1" ht="12.75">
      <c r="A18" s="2">
        <f t="shared" si="0"/>
        <v>12</v>
      </c>
      <c r="B18" s="5" t="s">
        <v>38</v>
      </c>
      <c r="C18" s="18" t="s">
        <v>45</v>
      </c>
      <c r="D18" s="10">
        <v>141392.91</v>
      </c>
    </row>
    <row r="19" spans="1:4" ht="12.75">
      <c r="A19" s="2">
        <f t="shared" si="0"/>
        <v>13</v>
      </c>
      <c r="B19" s="2" t="s">
        <v>24</v>
      </c>
      <c r="C19" s="18" t="s">
        <v>45</v>
      </c>
      <c r="D19" s="10">
        <v>305458.62000000005</v>
      </c>
    </row>
    <row r="20" spans="1:4" ht="12.75">
      <c r="A20" s="2">
        <f t="shared" si="0"/>
        <v>14</v>
      </c>
      <c r="B20" s="2" t="s">
        <v>25</v>
      </c>
      <c r="C20" s="18" t="s">
        <v>46</v>
      </c>
      <c r="D20" s="10">
        <v>804950.9</v>
      </c>
    </row>
    <row r="21" spans="1:4" ht="12.75">
      <c r="A21" s="2">
        <f t="shared" si="0"/>
        <v>15</v>
      </c>
      <c r="B21" s="2" t="s">
        <v>28</v>
      </c>
      <c r="C21" s="18" t="s">
        <v>45</v>
      </c>
      <c r="D21" s="2">
        <v>127488.82999999999</v>
      </c>
    </row>
    <row r="22" spans="1:4" ht="12.75">
      <c r="A22" s="2">
        <f t="shared" si="0"/>
        <v>16</v>
      </c>
      <c r="B22" s="2" t="s">
        <v>29</v>
      </c>
      <c r="C22" s="18" t="s">
        <v>46</v>
      </c>
      <c r="D22" s="10">
        <v>103429</v>
      </c>
    </row>
    <row r="23" spans="1:4" ht="12.75">
      <c r="A23" s="2">
        <f t="shared" si="0"/>
        <v>17</v>
      </c>
      <c r="B23" s="2" t="s">
        <v>26</v>
      </c>
      <c r="C23" s="18" t="s">
        <v>45</v>
      </c>
      <c r="D23" s="10">
        <v>205574.86</v>
      </c>
    </row>
    <row r="24" spans="1:4" ht="12.75">
      <c r="A24" s="2">
        <f t="shared" si="0"/>
        <v>18</v>
      </c>
      <c r="B24" s="2" t="s">
        <v>27</v>
      </c>
      <c r="C24" s="18" t="s">
        <v>46</v>
      </c>
      <c r="D24" s="10">
        <v>313836</v>
      </c>
    </row>
    <row r="25" spans="1:4" ht="12.75">
      <c r="A25" s="2">
        <f t="shared" si="0"/>
        <v>19</v>
      </c>
      <c r="B25" s="2" t="s">
        <v>14</v>
      </c>
      <c r="C25" s="18" t="s">
        <v>46</v>
      </c>
      <c r="D25" s="10">
        <v>78710</v>
      </c>
    </row>
    <row r="26" spans="1:4" ht="12.75">
      <c r="A26" s="2">
        <f t="shared" si="0"/>
        <v>20</v>
      </c>
      <c r="B26" s="2" t="s">
        <v>17</v>
      </c>
      <c r="C26" s="18" t="s">
        <v>46</v>
      </c>
      <c r="D26" s="10">
        <v>97681</v>
      </c>
    </row>
    <row r="27" spans="1:4" ht="12.75">
      <c r="A27" s="2">
        <f t="shared" si="0"/>
        <v>21</v>
      </c>
      <c r="B27" s="2" t="s">
        <v>39</v>
      </c>
      <c r="C27" s="18" t="s">
        <v>45</v>
      </c>
      <c r="D27" s="10">
        <v>149203.14</v>
      </c>
    </row>
    <row r="28" spans="1:4" ht="12.75">
      <c r="A28" s="2">
        <f t="shared" si="0"/>
        <v>22</v>
      </c>
      <c r="B28" s="2" t="s">
        <v>18</v>
      </c>
      <c r="C28" s="18" t="s">
        <v>45</v>
      </c>
      <c r="D28" s="10">
        <v>206817.52000000002</v>
      </c>
    </row>
    <row r="29" spans="1:4" ht="12.75">
      <c r="A29" s="2">
        <f t="shared" si="0"/>
        <v>23</v>
      </c>
      <c r="B29" s="2" t="s">
        <v>19</v>
      </c>
      <c r="C29" s="18" t="s">
        <v>46</v>
      </c>
      <c r="D29" s="10">
        <v>372831</v>
      </c>
    </row>
    <row r="30" spans="1:4" ht="12.75">
      <c r="A30" s="2">
        <f t="shared" si="0"/>
        <v>24</v>
      </c>
      <c r="B30" s="4" t="s">
        <v>8</v>
      </c>
      <c r="C30" s="18" t="s">
        <v>46</v>
      </c>
      <c r="D30" s="10">
        <v>4140</v>
      </c>
    </row>
    <row r="31" spans="1:4" ht="12.75">
      <c r="A31" s="2">
        <f t="shared" si="0"/>
        <v>25</v>
      </c>
      <c r="B31" s="4" t="s">
        <v>9</v>
      </c>
      <c r="C31" s="18" t="s">
        <v>46</v>
      </c>
      <c r="D31" s="11">
        <v>1440</v>
      </c>
    </row>
    <row r="32" spans="1:4" ht="12.75">
      <c r="A32" s="2">
        <f t="shared" si="0"/>
        <v>26</v>
      </c>
      <c r="B32" s="4" t="s">
        <v>12</v>
      </c>
      <c r="C32" s="18" t="s">
        <v>46</v>
      </c>
      <c r="D32" s="11">
        <v>1860</v>
      </c>
    </row>
    <row r="33" spans="1:4" ht="12.75">
      <c r="A33" s="2">
        <f t="shared" si="0"/>
        <v>27</v>
      </c>
      <c r="B33" s="4" t="s">
        <v>11</v>
      </c>
      <c r="C33" s="18" t="s">
        <v>46</v>
      </c>
      <c r="D33" s="11">
        <v>1080</v>
      </c>
    </row>
    <row r="34" spans="1:4" ht="12.75">
      <c r="A34" s="2">
        <f t="shared" si="0"/>
        <v>28</v>
      </c>
      <c r="B34" s="4" t="s">
        <v>10</v>
      </c>
      <c r="C34" s="18" t="s">
        <v>46</v>
      </c>
      <c r="D34" s="10">
        <v>1320</v>
      </c>
    </row>
    <row r="35" spans="1:4" ht="12.75">
      <c r="A35" s="2">
        <f t="shared" si="0"/>
        <v>29</v>
      </c>
      <c r="B35" s="4" t="s">
        <v>20</v>
      </c>
      <c r="C35" s="18" t="s">
        <v>46</v>
      </c>
      <c r="D35" s="10">
        <v>17501</v>
      </c>
    </row>
    <row r="36" spans="1:4" ht="12.75">
      <c r="A36" s="2">
        <f t="shared" si="0"/>
        <v>30</v>
      </c>
      <c r="B36" s="4" t="s">
        <v>21</v>
      </c>
      <c r="C36" s="18" t="s">
        <v>46</v>
      </c>
      <c r="D36" s="11">
        <v>3930</v>
      </c>
    </row>
    <row r="37" spans="1:4" ht="12.75">
      <c r="A37" s="2">
        <f t="shared" si="0"/>
        <v>31</v>
      </c>
      <c r="B37" s="4" t="s">
        <v>22</v>
      </c>
      <c r="C37" s="18" t="s">
        <v>46</v>
      </c>
      <c r="D37" s="10">
        <v>3390</v>
      </c>
    </row>
    <row r="38" spans="1:4" ht="12.75">
      <c r="A38" s="2">
        <f t="shared" si="0"/>
        <v>32</v>
      </c>
      <c r="B38" s="2" t="s">
        <v>13</v>
      </c>
      <c r="C38" s="18" t="s">
        <v>46</v>
      </c>
      <c r="D38" s="10">
        <v>148669</v>
      </c>
    </row>
    <row r="39" spans="1:4" s="6" customFormat="1" ht="12.75">
      <c r="A39" s="2">
        <f t="shared" si="0"/>
        <v>33</v>
      </c>
      <c r="B39" s="5" t="s">
        <v>32</v>
      </c>
      <c r="C39" s="18" t="s">
        <v>46</v>
      </c>
      <c r="D39" s="11">
        <v>2205</v>
      </c>
    </row>
    <row r="40" spans="1:4" s="6" customFormat="1" ht="12.75">
      <c r="A40" s="2">
        <f t="shared" si="0"/>
        <v>34</v>
      </c>
      <c r="B40" s="5" t="s">
        <v>34</v>
      </c>
      <c r="C40" s="18" t="s">
        <v>46</v>
      </c>
      <c r="D40" s="11">
        <v>946</v>
      </c>
    </row>
    <row r="41" spans="1:4" s="6" customFormat="1" ht="12.75">
      <c r="A41" s="2">
        <f t="shared" si="0"/>
        <v>35</v>
      </c>
      <c r="B41" s="5" t="s">
        <v>33</v>
      </c>
      <c r="C41" s="18" t="s">
        <v>46</v>
      </c>
      <c r="D41" s="10">
        <v>7756.1</v>
      </c>
    </row>
    <row r="42" spans="1:4" s="7" customFormat="1" ht="12.75">
      <c r="A42" s="2">
        <f t="shared" si="0"/>
        <v>36</v>
      </c>
      <c r="B42" s="5" t="s">
        <v>35</v>
      </c>
      <c r="C42" s="18" t="s">
        <v>46</v>
      </c>
      <c r="D42" s="10">
        <v>172695</v>
      </c>
    </row>
    <row r="43" spans="1:4" s="7" customFormat="1" ht="12.75">
      <c r="A43" s="2">
        <f>A42+1</f>
        <v>37</v>
      </c>
      <c r="B43" s="5" t="s">
        <v>37</v>
      </c>
      <c r="C43" s="18" t="s">
        <v>46</v>
      </c>
      <c r="D43" s="10">
        <v>1665</v>
      </c>
    </row>
    <row r="44" spans="1:4" s="7" customFormat="1" ht="12.75">
      <c r="A44" s="2">
        <f>A43+1</f>
        <v>38</v>
      </c>
      <c r="B44" s="12" t="s">
        <v>41</v>
      </c>
      <c r="C44" s="18" t="s">
        <v>46</v>
      </c>
      <c r="D44" s="10">
        <v>261911</v>
      </c>
    </row>
    <row r="45" spans="1:4" ht="12.75">
      <c r="A45" s="21" t="s">
        <v>30</v>
      </c>
      <c r="B45" s="22"/>
      <c r="C45" s="18"/>
      <c r="D45" s="9">
        <f>SUM(D7:D44)</f>
        <v>5545921.26</v>
      </c>
    </row>
  </sheetData>
  <sheetProtection/>
  <mergeCells count="1">
    <mergeCell ref="A45:B45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6" sqref="A6"/>
    </sheetView>
  </sheetViews>
  <sheetFormatPr defaultColWidth="9.140625" defaultRowHeight="12.75"/>
  <cols>
    <col min="1" max="1" width="6.28125" style="0" customWidth="1"/>
    <col min="2" max="2" width="43.140625" style="0" customWidth="1"/>
    <col min="3" max="3" width="25.57421875" style="0" customWidth="1"/>
    <col min="4" max="4" width="16.28125" style="0" customWidth="1"/>
  </cols>
  <sheetData>
    <row r="1" ht="12.75">
      <c r="C1" s="16"/>
    </row>
    <row r="2" ht="12.75">
      <c r="C2" s="16"/>
    </row>
    <row r="3" spans="2:4" ht="15">
      <c r="B3" s="1" t="s">
        <v>43</v>
      </c>
      <c r="C3" s="15"/>
      <c r="D3" s="14">
        <v>2022</v>
      </c>
    </row>
    <row r="4" spans="2:3" ht="15">
      <c r="B4" s="1"/>
      <c r="C4" s="15"/>
    </row>
    <row r="5" spans="3:10" ht="12.75">
      <c r="C5" s="16"/>
      <c r="J5" s="19"/>
    </row>
    <row r="6" spans="1:4" ht="44.25" customHeight="1">
      <c r="A6" s="3" t="s">
        <v>0</v>
      </c>
      <c r="B6" s="3" t="s">
        <v>1</v>
      </c>
      <c r="C6" s="17" t="s">
        <v>44</v>
      </c>
      <c r="D6" s="20" t="s">
        <v>48</v>
      </c>
    </row>
    <row r="7" spans="1:4" ht="12.75">
      <c r="A7" s="2">
        <v>1</v>
      </c>
      <c r="B7" s="2" t="s">
        <v>16</v>
      </c>
      <c r="C7" s="18" t="s">
        <v>45</v>
      </c>
      <c r="D7" s="10">
        <v>210226.64</v>
      </c>
    </row>
    <row r="8" spans="1:4" ht="12.75">
      <c r="A8" s="2">
        <f aca="true" t="shared" si="0" ref="A8:A42">A7+1</f>
        <v>2</v>
      </c>
      <c r="B8" s="2" t="s">
        <v>23</v>
      </c>
      <c r="C8" s="18" t="s">
        <v>45</v>
      </c>
      <c r="D8" s="10">
        <v>222705.15000000002</v>
      </c>
    </row>
    <row r="9" spans="1:4" ht="12.75">
      <c r="A9" s="2">
        <f t="shared" si="0"/>
        <v>3</v>
      </c>
      <c r="B9" s="2" t="s">
        <v>31</v>
      </c>
      <c r="C9" s="18" t="s">
        <v>46</v>
      </c>
      <c r="D9" s="10">
        <v>143904</v>
      </c>
    </row>
    <row r="10" spans="1:4" ht="12.75">
      <c r="A10" s="2">
        <f t="shared" si="0"/>
        <v>4</v>
      </c>
      <c r="B10" s="2" t="s">
        <v>3</v>
      </c>
      <c r="C10" s="18" t="s">
        <v>45</v>
      </c>
      <c r="D10" s="10">
        <v>167036.02000000002</v>
      </c>
    </row>
    <row r="11" spans="1:4" ht="12.75">
      <c r="A11" s="2">
        <f t="shared" si="0"/>
        <v>5</v>
      </c>
      <c r="B11" s="2" t="s">
        <v>4</v>
      </c>
      <c r="C11" s="18" t="s">
        <v>45</v>
      </c>
      <c r="D11" s="10">
        <v>156553.2</v>
      </c>
    </row>
    <row r="12" spans="1:4" ht="12.75">
      <c r="A12" s="2">
        <f t="shared" si="0"/>
        <v>6</v>
      </c>
      <c r="B12" s="2" t="s">
        <v>15</v>
      </c>
      <c r="C12" s="18" t="s">
        <v>45</v>
      </c>
      <c r="D12" s="10">
        <v>110067.19</v>
      </c>
    </row>
    <row r="13" spans="1:4" ht="12.75">
      <c r="A13" s="2">
        <f t="shared" si="0"/>
        <v>7</v>
      </c>
      <c r="B13" s="2" t="s">
        <v>6</v>
      </c>
      <c r="C13" s="18" t="s">
        <v>45</v>
      </c>
      <c r="D13" s="10">
        <v>165723.44</v>
      </c>
    </row>
    <row r="14" spans="1:4" ht="12.75">
      <c r="A14" s="2">
        <f t="shared" si="0"/>
        <v>8</v>
      </c>
      <c r="B14" s="2" t="s">
        <v>5</v>
      </c>
      <c r="C14" s="18" t="s">
        <v>45</v>
      </c>
      <c r="D14" s="10">
        <v>268573.45</v>
      </c>
    </row>
    <row r="15" spans="1:4" ht="12.75">
      <c r="A15" s="2">
        <f t="shared" si="0"/>
        <v>9</v>
      </c>
      <c r="B15" s="2" t="s">
        <v>7</v>
      </c>
      <c r="C15" s="18" t="s">
        <v>45</v>
      </c>
      <c r="D15" s="10">
        <v>266143.22000000003</v>
      </c>
    </row>
    <row r="16" spans="1:4" ht="12.75">
      <c r="A16" s="2">
        <f t="shared" si="0"/>
        <v>10</v>
      </c>
      <c r="B16" s="2" t="s">
        <v>2</v>
      </c>
      <c r="C16" s="18" t="s">
        <v>45</v>
      </c>
      <c r="D16" s="10">
        <v>747944.47</v>
      </c>
    </row>
    <row r="17" spans="1:4" s="7" customFormat="1" ht="12.75">
      <c r="A17" s="2">
        <f t="shared" si="0"/>
        <v>11</v>
      </c>
      <c r="B17" s="5" t="s">
        <v>36</v>
      </c>
      <c r="C17" s="18" t="s">
        <v>45</v>
      </c>
      <c r="D17" s="10">
        <v>204176.31999999998</v>
      </c>
    </row>
    <row r="18" spans="1:4" s="7" customFormat="1" ht="12.75">
      <c r="A18" s="2">
        <f t="shared" si="0"/>
        <v>12</v>
      </c>
      <c r="B18" s="5" t="s">
        <v>38</v>
      </c>
      <c r="C18" s="18" t="s">
        <v>45</v>
      </c>
      <c r="D18" s="10">
        <v>185719.21000000002</v>
      </c>
    </row>
    <row r="19" spans="1:4" ht="12.75">
      <c r="A19" s="2">
        <f t="shared" si="0"/>
        <v>13</v>
      </c>
      <c r="B19" s="2" t="s">
        <v>24</v>
      </c>
      <c r="C19" s="18" t="s">
        <v>45</v>
      </c>
      <c r="D19" s="10">
        <v>401410.66000000003</v>
      </c>
    </row>
    <row r="20" spans="1:4" ht="12.75">
      <c r="A20" s="2">
        <f t="shared" si="0"/>
        <v>14</v>
      </c>
      <c r="B20" s="2" t="s">
        <v>25</v>
      </c>
      <c r="C20" s="18" t="s">
        <v>46</v>
      </c>
      <c r="D20" s="10">
        <v>987903.0000000001</v>
      </c>
    </row>
    <row r="21" spans="1:4" ht="12.75">
      <c r="A21" s="2">
        <f t="shared" si="0"/>
        <v>15</v>
      </c>
      <c r="B21" s="2" t="s">
        <v>28</v>
      </c>
      <c r="C21" s="18" t="s">
        <v>45</v>
      </c>
      <c r="D21" s="2">
        <v>174480.49</v>
      </c>
    </row>
    <row r="22" spans="1:4" ht="12.75">
      <c r="A22" s="2">
        <f t="shared" si="0"/>
        <v>16</v>
      </c>
      <c r="B22" s="2" t="s">
        <v>29</v>
      </c>
      <c r="C22" s="18" t="s">
        <v>46</v>
      </c>
      <c r="D22" s="10">
        <v>136871</v>
      </c>
    </row>
    <row r="23" spans="1:4" ht="12.75">
      <c r="A23" s="2">
        <f t="shared" si="0"/>
        <v>17</v>
      </c>
      <c r="B23" s="2" t="s">
        <v>26</v>
      </c>
      <c r="C23" s="18" t="s">
        <v>45</v>
      </c>
      <c r="D23" s="10">
        <v>273379.13</v>
      </c>
    </row>
    <row r="24" spans="1:4" ht="12.75">
      <c r="A24" s="2">
        <f t="shared" si="0"/>
        <v>18</v>
      </c>
      <c r="B24" s="2" t="s">
        <v>27</v>
      </c>
      <c r="C24" s="18" t="s">
        <v>46</v>
      </c>
      <c r="D24" s="10">
        <v>392099</v>
      </c>
    </row>
    <row r="25" spans="1:4" ht="12.75">
      <c r="A25" s="2">
        <f t="shared" si="0"/>
        <v>19</v>
      </c>
      <c r="B25" s="2" t="s">
        <v>14</v>
      </c>
      <c r="C25" s="18" t="s">
        <v>46</v>
      </c>
      <c r="D25" s="10">
        <v>105805</v>
      </c>
    </row>
    <row r="26" spans="1:4" ht="12.75">
      <c r="A26" s="2">
        <f t="shared" si="0"/>
        <v>20</v>
      </c>
      <c r="B26" s="2" t="s">
        <v>17</v>
      </c>
      <c r="C26" s="18" t="s">
        <v>46</v>
      </c>
      <c r="D26" s="10">
        <v>131233</v>
      </c>
    </row>
    <row r="27" spans="1:4" ht="12.75">
      <c r="A27" s="2">
        <f t="shared" si="0"/>
        <v>21</v>
      </c>
      <c r="B27" s="2" t="s">
        <v>39</v>
      </c>
      <c r="C27" s="18" t="s">
        <v>45</v>
      </c>
      <c r="D27" s="10">
        <v>195591.62000000002</v>
      </c>
    </row>
    <row r="28" spans="1:4" ht="12.75">
      <c r="A28" s="2">
        <f t="shared" si="0"/>
        <v>22</v>
      </c>
      <c r="B28" s="2" t="s">
        <v>18</v>
      </c>
      <c r="C28" s="18" t="s">
        <v>45</v>
      </c>
      <c r="D28" s="10">
        <v>273464.4</v>
      </c>
    </row>
    <row r="29" spans="1:4" ht="12.75">
      <c r="A29" s="2">
        <f t="shared" si="0"/>
        <v>23</v>
      </c>
      <c r="B29" s="2" t="s">
        <v>19</v>
      </c>
      <c r="C29" s="18" t="s">
        <v>46</v>
      </c>
      <c r="D29" s="10">
        <v>469586</v>
      </c>
    </row>
    <row r="30" spans="1:4" ht="12.75">
      <c r="A30" s="2">
        <f t="shared" si="0"/>
        <v>24</v>
      </c>
      <c r="B30" s="4" t="s">
        <v>8</v>
      </c>
      <c r="C30" s="18" t="s">
        <v>46</v>
      </c>
      <c r="D30" s="10">
        <v>5460</v>
      </c>
    </row>
    <row r="31" spans="1:4" ht="12.75">
      <c r="A31" s="2">
        <f t="shared" si="0"/>
        <v>25</v>
      </c>
      <c r="B31" s="4" t="s">
        <v>9</v>
      </c>
      <c r="C31" s="18" t="s">
        <v>46</v>
      </c>
      <c r="D31" s="11">
        <v>1860</v>
      </c>
    </row>
    <row r="32" spans="1:4" ht="12.75">
      <c r="A32" s="2">
        <f t="shared" si="0"/>
        <v>26</v>
      </c>
      <c r="B32" s="4" t="s">
        <v>12</v>
      </c>
      <c r="C32" s="18" t="s">
        <v>46</v>
      </c>
      <c r="D32" s="11">
        <v>2460</v>
      </c>
    </row>
    <row r="33" spans="1:4" ht="12.75">
      <c r="A33" s="2">
        <f t="shared" si="0"/>
        <v>27</v>
      </c>
      <c r="B33" s="4" t="s">
        <v>11</v>
      </c>
      <c r="C33" s="18" t="s">
        <v>46</v>
      </c>
      <c r="D33" s="11">
        <v>1440</v>
      </c>
    </row>
    <row r="34" spans="1:4" ht="12.75">
      <c r="A34" s="2">
        <f t="shared" si="0"/>
        <v>28</v>
      </c>
      <c r="B34" s="4" t="s">
        <v>10</v>
      </c>
      <c r="C34" s="18" t="s">
        <v>46</v>
      </c>
      <c r="D34" s="10">
        <v>1740</v>
      </c>
    </row>
    <row r="35" spans="1:4" ht="12.75">
      <c r="A35" s="2">
        <f t="shared" si="0"/>
        <v>29</v>
      </c>
      <c r="B35" s="4" t="s">
        <v>20</v>
      </c>
      <c r="C35" s="18" t="s">
        <v>46</v>
      </c>
      <c r="D35" s="10">
        <v>23120</v>
      </c>
    </row>
    <row r="36" spans="1:4" ht="12.75">
      <c r="A36" s="2">
        <f t="shared" si="0"/>
        <v>30</v>
      </c>
      <c r="B36" s="4" t="s">
        <v>21</v>
      </c>
      <c r="C36" s="18" t="s">
        <v>46</v>
      </c>
      <c r="D36" s="11">
        <v>5220</v>
      </c>
    </row>
    <row r="37" spans="1:4" ht="12.75">
      <c r="A37" s="2">
        <f t="shared" si="0"/>
        <v>31</v>
      </c>
      <c r="B37" s="4" t="s">
        <v>22</v>
      </c>
      <c r="C37" s="18" t="s">
        <v>46</v>
      </c>
      <c r="D37" s="10">
        <v>3855</v>
      </c>
    </row>
    <row r="38" spans="1:4" ht="12.75">
      <c r="A38" s="2">
        <f t="shared" si="0"/>
        <v>32</v>
      </c>
      <c r="B38" s="2" t="s">
        <v>13</v>
      </c>
      <c r="C38" s="18" t="s">
        <v>46</v>
      </c>
      <c r="D38" s="10">
        <v>192450</v>
      </c>
    </row>
    <row r="39" spans="1:4" s="6" customFormat="1" ht="12.75">
      <c r="A39" s="2">
        <f t="shared" si="0"/>
        <v>33</v>
      </c>
      <c r="B39" s="5" t="s">
        <v>32</v>
      </c>
      <c r="C39" s="18" t="s">
        <v>46</v>
      </c>
      <c r="D39" s="11">
        <v>2925</v>
      </c>
    </row>
    <row r="40" spans="1:4" s="6" customFormat="1" ht="12.75">
      <c r="A40" s="2">
        <f t="shared" si="0"/>
        <v>34</v>
      </c>
      <c r="B40" s="5" t="s">
        <v>34</v>
      </c>
      <c r="C40" s="18" t="s">
        <v>46</v>
      </c>
      <c r="D40" s="11">
        <v>1245</v>
      </c>
    </row>
    <row r="41" spans="1:4" s="6" customFormat="1" ht="12.75">
      <c r="A41" s="2">
        <f t="shared" si="0"/>
        <v>35</v>
      </c>
      <c r="B41" s="5" t="s">
        <v>33</v>
      </c>
      <c r="C41" s="18" t="s">
        <v>46</v>
      </c>
      <c r="D41" s="10">
        <v>9955</v>
      </c>
    </row>
    <row r="42" spans="1:4" s="7" customFormat="1" ht="12.75">
      <c r="A42" s="2">
        <f t="shared" si="0"/>
        <v>36</v>
      </c>
      <c r="B42" s="5" t="s">
        <v>35</v>
      </c>
      <c r="C42" s="18" t="s">
        <v>46</v>
      </c>
      <c r="D42" s="10">
        <v>210325</v>
      </c>
    </row>
    <row r="43" spans="1:4" s="7" customFormat="1" ht="12.75">
      <c r="A43" s="2">
        <f>A42+1</f>
        <v>37</v>
      </c>
      <c r="B43" s="5" t="s">
        <v>37</v>
      </c>
      <c r="C43" s="18" t="s">
        <v>46</v>
      </c>
      <c r="D43" s="10">
        <v>2145</v>
      </c>
    </row>
    <row r="44" spans="1:4" s="7" customFormat="1" ht="12.75">
      <c r="A44" s="2">
        <f>A43+1</f>
        <v>38</v>
      </c>
      <c r="B44" s="12" t="s">
        <v>41</v>
      </c>
      <c r="C44" s="18" t="s">
        <v>46</v>
      </c>
      <c r="D44" s="10">
        <v>331100</v>
      </c>
    </row>
    <row r="45" spans="1:4" ht="12.75">
      <c r="A45" s="21" t="s">
        <v>30</v>
      </c>
      <c r="B45" s="22"/>
      <c r="C45" s="18"/>
      <c r="D45" s="9">
        <f>SUM(D7:D44)</f>
        <v>7185895.61</v>
      </c>
    </row>
  </sheetData>
  <sheetProtection/>
  <mergeCells count="1">
    <mergeCell ref="A45:B45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6" sqref="A6"/>
    </sheetView>
  </sheetViews>
  <sheetFormatPr defaultColWidth="9.140625" defaultRowHeight="12.75"/>
  <cols>
    <col min="1" max="1" width="6.28125" style="0" customWidth="1"/>
    <col min="2" max="2" width="43.140625" style="0" customWidth="1"/>
    <col min="3" max="3" width="25.57421875" style="0" customWidth="1"/>
    <col min="4" max="4" width="16.28125" style="0" customWidth="1"/>
  </cols>
  <sheetData>
    <row r="1" ht="12.75">
      <c r="C1" s="16"/>
    </row>
    <row r="2" ht="12.75">
      <c r="C2" s="16"/>
    </row>
    <row r="3" spans="2:4" ht="15">
      <c r="B3" s="1" t="s">
        <v>43</v>
      </c>
      <c r="C3" s="15"/>
      <c r="D3" s="14">
        <v>2022</v>
      </c>
    </row>
    <row r="4" spans="2:3" ht="15">
      <c r="B4" s="1"/>
      <c r="C4" s="15"/>
    </row>
    <row r="5" spans="3:10" ht="12.75">
      <c r="C5" s="16"/>
      <c r="J5" s="19"/>
    </row>
    <row r="6" spans="1:4" ht="44.25" customHeight="1">
      <c r="A6" s="3" t="s">
        <v>0</v>
      </c>
      <c r="B6" s="3" t="s">
        <v>1</v>
      </c>
      <c r="C6" s="17" t="s">
        <v>44</v>
      </c>
      <c r="D6" s="20" t="s">
        <v>49</v>
      </c>
    </row>
    <row r="7" spans="1:4" ht="12.75">
      <c r="A7" s="2">
        <v>1</v>
      </c>
      <c r="B7" s="2" t="s">
        <v>16</v>
      </c>
      <c r="C7" s="18" t="s">
        <v>45</v>
      </c>
      <c r="D7" s="10">
        <v>555584.64</v>
      </c>
    </row>
    <row r="8" spans="1:4" ht="12.75">
      <c r="A8" s="2">
        <f aca="true" t="shared" si="0" ref="A8:A42">A7+1</f>
        <v>2</v>
      </c>
      <c r="B8" s="2" t="s">
        <v>23</v>
      </c>
      <c r="C8" s="18" t="s">
        <v>45</v>
      </c>
      <c r="D8" s="10">
        <v>591228.15</v>
      </c>
    </row>
    <row r="9" spans="1:4" ht="12.75">
      <c r="A9" s="2">
        <f t="shared" si="0"/>
        <v>3</v>
      </c>
      <c r="B9" s="2" t="s">
        <v>31</v>
      </c>
      <c r="C9" s="18" t="s">
        <v>46</v>
      </c>
      <c r="D9" s="10">
        <v>407442</v>
      </c>
    </row>
    <row r="10" spans="1:4" ht="12.75">
      <c r="A10" s="2">
        <f t="shared" si="0"/>
        <v>4</v>
      </c>
      <c r="B10" s="2" t="s">
        <v>3</v>
      </c>
      <c r="C10" s="18" t="s">
        <v>45</v>
      </c>
      <c r="D10" s="10">
        <v>434782.02</v>
      </c>
    </row>
    <row r="11" spans="1:4" ht="12.75">
      <c r="A11" s="2">
        <f t="shared" si="0"/>
        <v>5</v>
      </c>
      <c r="B11" s="2" t="s">
        <v>4</v>
      </c>
      <c r="C11" s="18" t="s">
        <v>45</v>
      </c>
      <c r="D11" s="10">
        <v>156018.57</v>
      </c>
    </row>
    <row r="12" spans="1:4" ht="12.75">
      <c r="A12" s="2">
        <f t="shared" si="0"/>
        <v>6</v>
      </c>
      <c r="B12" s="2" t="s">
        <v>15</v>
      </c>
      <c r="C12" s="18" t="s">
        <v>45</v>
      </c>
      <c r="D12" s="10">
        <v>295225.19</v>
      </c>
    </row>
    <row r="13" spans="1:4" ht="12.75">
      <c r="A13" s="2">
        <f t="shared" si="0"/>
        <v>7</v>
      </c>
      <c r="B13" s="2" t="s">
        <v>6</v>
      </c>
      <c r="C13" s="18" t="s">
        <v>45</v>
      </c>
      <c r="D13" s="10">
        <v>438423.44</v>
      </c>
    </row>
    <row r="14" spans="1:4" ht="12.75">
      <c r="A14" s="2">
        <f t="shared" si="0"/>
        <v>8</v>
      </c>
      <c r="B14" s="2" t="s">
        <v>5</v>
      </c>
      <c r="C14" s="18" t="s">
        <v>45</v>
      </c>
      <c r="D14" s="10">
        <v>734743.3999999999</v>
      </c>
    </row>
    <row r="15" spans="1:4" ht="12.75">
      <c r="A15" s="2">
        <f t="shared" si="0"/>
        <v>9</v>
      </c>
      <c r="B15" s="2" t="s">
        <v>7</v>
      </c>
      <c r="C15" s="18" t="s">
        <v>45</v>
      </c>
      <c r="D15" s="10">
        <v>778505.22</v>
      </c>
    </row>
    <row r="16" spans="1:4" ht="12.75">
      <c r="A16" s="2">
        <f t="shared" si="0"/>
        <v>10</v>
      </c>
      <c r="B16" s="2" t="s">
        <v>2</v>
      </c>
      <c r="C16" s="18" t="s">
        <v>45</v>
      </c>
      <c r="D16" s="10">
        <v>1873871.47</v>
      </c>
    </row>
    <row r="17" spans="1:4" s="7" customFormat="1" ht="12.75">
      <c r="A17" s="2">
        <f t="shared" si="0"/>
        <v>11</v>
      </c>
      <c r="B17" s="5" t="s">
        <v>36</v>
      </c>
      <c r="C17" s="18" t="s">
        <v>45</v>
      </c>
      <c r="D17" s="10">
        <v>562453.32</v>
      </c>
    </row>
    <row r="18" spans="1:4" s="7" customFormat="1" ht="12.75">
      <c r="A18" s="2">
        <f t="shared" si="0"/>
        <v>12</v>
      </c>
      <c r="B18" s="5" t="s">
        <v>38</v>
      </c>
      <c r="C18" s="18" t="s">
        <v>45</v>
      </c>
      <c r="D18" s="10">
        <v>483476.94</v>
      </c>
    </row>
    <row r="19" spans="1:4" ht="12.75">
      <c r="A19" s="2">
        <f t="shared" si="0"/>
        <v>13</v>
      </c>
      <c r="B19" s="2" t="s">
        <v>24</v>
      </c>
      <c r="C19" s="18" t="s">
        <v>45</v>
      </c>
      <c r="D19" s="10">
        <v>1035441.17</v>
      </c>
    </row>
    <row r="20" spans="1:4" ht="12.75">
      <c r="A20" s="2">
        <f t="shared" si="0"/>
        <v>14</v>
      </c>
      <c r="B20" s="2" t="s">
        <v>25</v>
      </c>
      <c r="C20" s="18" t="s">
        <v>46</v>
      </c>
      <c r="D20" s="10">
        <v>2190674</v>
      </c>
    </row>
    <row r="21" spans="1:4" ht="12.75">
      <c r="A21" s="2">
        <f t="shared" si="0"/>
        <v>15</v>
      </c>
      <c r="B21" s="2" t="s">
        <v>28</v>
      </c>
      <c r="C21" s="18" t="s">
        <v>45</v>
      </c>
      <c r="D21" s="2">
        <v>492350.49</v>
      </c>
    </row>
    <row r="22" spans="1:4" ht="12.75">
      <c r="A22" s="2">
        <f t="shared" si="0"/>
        <v>16</v>
      </c>
      <c r="B22" s="2" t="s">
        <v>29</v>
      </c>
      <c r="C22" s="18" t="s">
        <v>46</v>
      </c>
      <c r="D22" s="10">
        <v>362383</v>
      </c>
    </row>
    <row r="23" spans="1:4" ht="12.75">
      <c r="A23" s="2">
        <f t="shared" si="0"/>
        <v>17</v>
      </c>
      <c r="B23" s="2" t="s">
        <v>26</v>
      </c>
      <c r="C23" s="18" t="s">
        <v>45</v>
      </c>
      <c r="D23" s="10">
        <v>730407.08</v>
      </c>
    </row>
    <row r="24" spans="1:4" ht="12.75">
      <c r="A24" s="2">
        <f t="shared" si="0"/>
        <v>18</v>
      </c>
      <c r="B24" s="2" t="s">
        <v>27</v>
      </c>
      <c r="C24" s="18" t="s">
        <v>46</v>
      </c>
      <c r="D24" s="10">
        <v>918358</v>
      </c>
    </row>
    <row r="25" spans="1:4" ht="12.75">
      <c r="A25" s="2">
        <f t="shared" si="0"/>
        <v>19</v>
      </c>
      <c r="B25" s="2" t="s">
        <v>14</v>
      </c>
      <c r="C25" s="18" t="s">
        <v>46</v>
      </c>
      <c r="D25" s="10">
        <v>292247</v>
      </c>
    </row>
    <row r="26" spans="1:4" ht="12.75">
      <c r="A26" s="2">
        <f t="shared" si="0"/>
        <v>20</v>
      </c>
      <c r="B26" s="2" t="s">
        <v>17</v>
      </c>
      <c r="C26" s="18" t="s">
        <v>46</v>
      </c>
      <c r="D26" s="10">
        <v>360112</v>
      </c>
    </row>
    <row r="27" spans="1:4" ht="12.75">
      <c r="A27" s="2">
        <f t="shared" si="0"/>
        <v>21</v>
      </c>
      <c r="B27" s="2" t="s">
        <v>39</v>
      </c>
      <c r="C27" s="18" t="s">
        <v>45</v>
      </c>
      <c r="D27" s="10">
        <v>509054.62</v>
      </c>
    </row>
    <row r="28" spans="1:4" ht="12.75">
      <c r="A28" s="2">
        <f t="shared" si="0"/>
        <v>22</v>
      </c>
      <c r="B28" s="2" t="s">
        <v>18</v>
      </c>
      <c r="C28" s="18" t="s">
        <v>45</v>
      </c>
      <c r="D28" s="10">
        <v>733845.4</v>
      </c>
    </row>
    <row r="29" spans="1:4" ht="12.75">
      <c r="A29" s="2">
        <f t="shared" si="0"/>
        <v>23</v>
      </c>
      <c r="B29" s="2" t="s">
        <v>19</v>
      </c>
      <c r="C29" s="18" t="s">
        <v>46</v>
      </c>
      <c r="D29" s="10">
        <v>987987</v>
      </c>
    </row>
    <row r="30" spans="1:4" ht="12.75">
      <c r="A30" s="2">
        <f t="shared" si="0"/>
        <v>24</v>
      </c>
      <c r="B30" s="4" t="s">
        <v>8</v>
      </c>
      <c r="C30" s="18" t="s">
        <v>46</v>
      </c>
      <c r="D30" s="10">
        <v>14413</v>
      </c>
    </row>
    <row r="31" spans="1:4" ht="12.75">
      <c r="A31" s="2">
        <f t="shared" si="0"/>
        <v>25</v>
      </c>
      <c r="B31" s="4" t="s">
        <v>9</v>
      </c>
      <c r="C31" s="18" t="s">
        <v>46</v>
      </c>
      <c r="D31" s="11">
        <v>4920</v>
      </c>
    </row>
    <row r="32" spans="1:4" ht="12.75">
      <c r="A32" s="2">
        <f t="shared" si="0"/>
        <v>26</v>
      </c>
      <c r="B32" s="4" t="s">
        <v>12</v>
      </c>
      <c r="C32" s="18" t="s">
        <v>46</v>
      </c>
      <c r="D32" s="11">
        <v>5460</v>
      </c>
    </row>
    <row r="33" spans="1:4" ht="12.75">
      <c r="A33" s="2">
        <f t="shared" si="0"/>
        <v>27</v>
      </c>
      <c r="B33" s="4" t="s">
        <v>11</v>
      </c>
      <c r="C33" s="18" t="s">
        <v>46</v>
      </c>
      <c r="D33" s="11">
        <v>3480</v>
      </c>
    </row>
    <row r="34" spans="1:4" ht="12.75">
      <c r="A34" s="2">
        <f t="shared" si="0"/>
        <v>28</v>
      </c>
      <c r="B34" s="4" t="s">
        <v>10</v>
      </c>
      <c r="C34" s="18" t="s">
        <v>46</v>
      </c>
      <c r="D34" s="10">
        <v>4800</v>
      </c>
    </row>
    <row r="35" spans="1:4" ht="12.75">
      <c r="A35" s="2">
        <f t="shared" si="0"/>
        <v>29</v>
      </c>
      <c r="B35" s="4" t="s">
        <v>20</v>
      </c>
      <c r="C35" s="18" t="s">
        <v>46</v>
      </c>
      <c r="D35" s="10">
        <v>58101</v>
      </c>
    </row>
    <row r="36" spans="1:4" ht="12.75">
      <c r="A36" s="2">
        <f t="shared" si="0"/>
        <v>30</v>
      </c>
      <c r="B36" s="4" t="s">
        <v>21</v>
      </c>
      <c r="C36" s="18" t="s">
        <v>46</v>
      </c>
      <c r="D36" s="11">
        <v>14055</v>
      </c>
    </row>
    <row r="37" spans="1:4" ht="12.75">
      <c r="A37" s="2">
        <f t="shared" si="0"/>
        <v>31</v>
      </c>
      <c r="B37" s="4" t="s">
        <v>22</v>
      </c>
      <c r="C37" s="18" t="s">
        <v>46</v>
      </c>
      <c r="D37" s="10">
        <v>12495</v>
      </c>
    </row>
    <row r="38" spans="1:4" ht="12.75">
      <c r="A38" s="2">
        <f t="shared" si="0"/>
        <v>32</v>
      </c>
      <c r="B38" s="2" t="s">
        <v>13</v>
      </c>
      <c r="C38" s="18" t="s">
        <v>46</v>
      </c>
      <c r="D38" s="10">
        <v>464450</v>
      </c>
    </row>
    <row r="39" spans="1:4" s="6" customFormat="1" ht="12.75">
      <c r="A39" s="2">
        <f t="shared" si="0"/>
        <v>33</v>
      </c>
      <c r="B39" s="5" t="s">
        <v>32</v>
      </c>
      <c r="C39" s="18" t="s">
        <v>46</v>
      </c>
      <c r="D39" s="11">
        <v>7905</v>
      </c>
    </row>
    <row r="40" spans="1:4" s="6" customFormat="1" ht="12.75">
      <c r="A40" s="2">
        <f t="shared" si="0"/>
        <v>34</v>
      </c>
      <c r="B40" s="5" t="s">
        <v>34</v>
      </c>
      <c r="C40" s="18" t="s">
        <v>46</v>
      </c>
      <c r="D40" s="11">
        <v>2670</v>
      </c>
    </row>
    <row r="41" spans="1:4" s="6" customFormat="1" ht="12.75">
      <c r="A41" s="2">
        <f t="shared" si="0"/>
        <v>35</v>
      </c>
      <c r="B41" s="5" t="s">
        <v>33</v>
      </c>
      <c r="C41" s="18" t="s">
        <v>46</v>
      </c>
      <c r="D41" s="10">
        <v>24780</v>
      </c>
    </row>
    <row r="42" spans="1:4" s="7" customFormat="1" ht="12.75">
      <c r="A42" s="2">
        <f t="shared" si="0"/>
        <v>36</v>
      </c>
      <c r="B42" s="5" t="s">
        <v>35</v>
      </c>
      <c r="C42" s="18" t="s">
        <v>46</v>
      </c>
      <c r="D42" s="10">
        <v>465086</v>
      </c>
    </row>
    <row r="43" spans="1:4" s="7" customFormat="1" ht="12.75">
      <c r="A43" s="2">
        <f>A42+1</f>
        <v>37</v>
      </c>
      <c r="B43" s="5" t="s">
        <v>37</v>
      </c>
      <c r="C43" s="18" t="s">
        <v>46</v>
      </c>
      <c r="D43" s="10">
        <v>5775</v>
      </c>
    </row>
    <row r="44" spans="1:4" s="7" customFormat="1" ht="12.75">
      <c r="A44" s="2">
        <f>A43+1</f>
        <v>38</v>
      </c>
      <c r="B44" s="12" t="s">
        <v>41</v>
      </c>
      <c r="C44" s="18" t="s">
        <v>46</v>
      </c>
      <c r="D44" s="10">
        <v>809919</v>
      </c>
    </row>
    <row r="45" spans="1:4" ht="12.75">
      <c r="A45" s="21" t="s">
        <v>30</v>
      </c>
      <c r="B45" s="22"/>
      <c r="C45" s="18"/>
      <c r="D45" s="9">
        <f>SUM(D7:D44)</f>
        <v>17822923.12</v>
      </c>
    </row>
  </sheetData>
  <sheetProtection/>
  <mergeCells count="1">
    <mergeCell ref="A45:B45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3" sqref="B3"/>
    </sheetView>
  </sheetViews>
  <sheetFormatPr defaultColWidth="9.140625" defaultRowHeight="12.75"/>
  <cols>
    <col min="1" max="1" width="6.28125" style="0" customWidth="1"/>
    <col min="2" max="2" width="43.140625" style="0" customWidth="1"/>
    <col min="3" max="3" width="25.57421875" style="0" customWidth="1"/>
    <col min="4" max="4" width="16.28125" style="0" customWidth="1"/>
  </cols>
  <sheetData>
    <row r="1" ht="12.75">
      <c r="C1" s="16"/>
    </row>
    <row r="2" ht="12.75">
      <c r="C2" s="16"/>
    </row>
    <row r="3" spans="2:4" ht="15">
      <c r="B3" s="1" t="s">
        <v>43</v>
      </c>
      <c r="C3" s="15"/>
      <c r="D3" s="14">
        <v>2022</v>
      </c>
    </row>
    <row r="4" spans="2:3" ht="15">
      <c r="B4" s="1"/>
      <c r="C4" s="15"/>
    </row>
    <row r="5" spans="3:12" ht="12.75">
      <c r="C5" s="16"/>
      <c r="L5" s="19"/>
    </row>
    <row r="6" spans="1:4" ht="44.25" customHeight="1">
      <c r="A6" s="3" t="s">
        <v>0</v>
      </c>
      <c r="B6" s="3" t="s">
        <v>1</v>
      </c>
      <c r="C6" s="17" t="s">
        <v>44</v>
      </c>
      <c r="D6" s="20" t="s">
        <v>49</v>
      </c>
    </row>
    <row r="7" spans="1:4" ht="12.75">
      <c r="A7" s="2">
        <v>1</v>
      </c>
      <c r="B7" s="2" t="s">
        <v>16</v>
      </c>
      <c r="C7" s="18" t="s">
        <v>45</v>
      </c>
      <c r="D7" s="10">
        <v>558747.44</v>
      </c>
    </row>
    <row r="8" spans="1:4" ht="12.75">
      <c r="A8" s="2">
        <f aca="true" t="shared" si="0" ref="A8:A42">A7+1</f>
        <v>2</v>
      </c>
      <c r="B8" s="2" t="s">
        <v>23</v>
      </c>
      <c r="C8" s="18" t="s">
        <v>45</v>
      </c>
      <c r="D8" s="10">
        <v>596803.96</v>
      </c>
    </row>
    <row r="9" spans="1:4" ht="12.75">
      <c r="A9" s="2">
        <f t="shared" si="0"/>
        <v>3</v>
      </c>
      <c r="B9" s="2" t="s">
        <v>31</v>
      </c>
      <c r="C9" s="18" t="s">
        <v>46</v>
      </c>
      <c r="D9" s="10">
        <v>408021</v>
      </c>
    </row>
    <row r="10" spans="1:4" ht="12.75">
      <c r="A10" s="2">
        <f t="shared" si="0"/>
        <v>4</v>
      </c>
      <c r="B10" s="2" t="s">
        <v>3</v>
      </c>
      <c r="C10" s="18" t="s">
        <v>45</v>
      </c>
      <c r="D10" s="10">
        <v>434856.88</v>
      </c>
    </row>
    <row r="11" spans="1:4" ht="12.75">
      <c r="A11" s="2">
        <f t="shared" si="0"/>
        <v>5</v>
      </c>
      <c r="B11" s="2" t="s">
        <v>4</v>
      </c>
      <c r="C11" s="18" t="s">
        <v>45</v>
      </c>
      <c r="D11" s="10">
        <v>156018.57</v>
      </c>
    </row>
    <row r="12" spans="1:4" ht="12.75">
      <c r="A12" s="2">
        <f t="shared" si="0"/>
        <v>6</v>
      </c>
      <c r="B12" s="2" t="s">
        <v>15</v>
      </c>
      <c r="C12" s="18" t="s">
        <v>45</v>
      </c>
      <c r="D12" s="10">
        <v>295225.19</v>
      </c>
    </row>
    <row r="13" spans="1:4" ht="12.75">
      <c r="A13" s="2">
        <f t="shared" si="0"/>
        <v>7</v>
      </c>
      <c r="B13" s="2" t="s">
        <v>6</v>
      </c>
      <c r="C13" s="18" t="s">
        <v>45</v>
      </c>
      <c r="D13" s="10">
        <v>443747.21</v>
      </c>
    </row>
    <row r="14" spans="1:4" ht="12.75">
      <c r="A14" s="2">
        <f t="shared" si="0"/>
        <v>8</v>
      </c>
      <c r="B14" s="2" t="s">
        <v>5</v>
      </c>
      <c r="C14" s="18" t="s">
        <v>45</v>
      </c>
      <c r="D14" s="10">
        <v>764842.8300000001</v>
      </c>
    </row>
    <row r="15" spans="1:4" ht="12.75">
      <c r="A15" s="2">
        <f t="shared" si="0"/>
        <v>9</v>
      </c>
      <c r="B15" s="2" t="s">
        <v>7</v>
      </c>
      <c r="C15" s="18" t="s">
        <v>45</v>
      </c>
      <c r="D15" s="10">
        <v>778831.28</v>
      </c>
    </row>
    <row r="16" spans="1:4" ht="12.75">
      <c r="A16" s="2">
        <f t="shared" si="0"/>
        <v>10</v>
      </c>
      <c r="B16" s="2" t="s">
        <v>2</v>
      </c>
      <c r="C16" s="18" t="s">
        <v>45</v>
      </c>
      <c r="D16" s="10">
        <v>1884680.53</v>
      </c>
    </row>
    <row r="17" spans="1:4" s="7" customFormat="1" ht="12.75">
      <c r="A17" s="2">
        <f t="shared" si="0"/>
        <v>11</v>
      </c>
      <c r="B17" s="5" t="s">
        <v>36</v>
      </c>
      <c r="C17" s="18" t="s">
        <v>45</v>
      </c>
      <c r="D17" s="10">
        <v>568437.53</v>
      </c>
    </row>
    <row r="18" spans="1:4" s="7" customFormat="1" ht="12.75">
      <c r="A18" s="2">
        <f t="shared" si="0"/>
        <v>12</v>
      </c>
      <c r="B18" s="5" t="s">
        <v>38</v>
      </c>
      <c r="C18" s="18" t="s">
        <v>45</v>
      </c>
      <c r="D18" s="10">
        <v>483476.94</v>
      </c>
    </row>
    <row r="19" spans="1:4" ht="12.75">
      <c r="A19" s="2">
        <f t="shared" si="0"/>
        <v>13</v>
      </c>
      <c r="B19" s="2" t="s">
        <v>24</v>
      </c>
      <c r="C19" s="18" t="s">
        <v>45</v>
      </c>
      <c r="D19" s="10">
        <v>1048482.34</v>
      </c>
    </row>
    <row r="20" spans="1:4" ht="12.75">
      <c r="A20" s="2">
        <f t="shared" si="0"/>
        <v>14</v>
      </c>
      <c r="B20" s="2" t="s">
        <v>25</v>
      </c>
      <c r="C20" s="18" t="s">
        <v>46</v>
      </c>
      <c r="D20" s="10">
        <v>2356568</v>
      </c>
    </row>
    <row r="21" spans="1:4" ht="12.75">
      <c r="A21" s="2">
        <f t="shared" si="0"/>
        <v>15</v>
      </c>
      <c r="B21" s="2" t="s">
        <v>28</v>
      </c>
      <c r="C21" s="18" t="s">
        <v>45</v>
      </c>
      <c r="D21" s="2">
        <v>492482.93</v>
      </c>
    </row>
    <row r="22" spans="1:4" ht="12.75">
      <c r="A22" s="2">
        <f t="shared" si="0"/>
        <v>16</v>
      </c>
      <c r="B22" s="2" t="s">
        <v>29</v>
      </c>
      <c r="C22" s="18" t="s">
        <v>46</v>
      </c>
      <c r="D22" s="10">
        <v>365630</v>
      </c>
    </row>
    <row r="23" spans="1:4" ht="12.75">
      <c r="A23" s="2">
        <f t="shared" si="0"/>
        <v>17</v>
      </c>
      <c r="B23" s="2" t="s">
        <v>26</v>
      </c>
      <c r="C23" s="18" t="s">
        <v>45</v>
      </c>
      <c r="D23" s="10">
        <v>730407.0800000001</v>
      </c>
    </row>
    <row r="24" spans="1:4" ht="12.75">
      <c r="A24" s="2">
        <f t="shared" si="0"/>
        <v>18</v>
      </c>
      <c r="B24" s="2" t="s">
        <v>27</v>
      </c>
      <c r="C24" s="18" t="s">
        <v>46</v>
      </c>
      <c r="D24" s="10">
        <v>974072</v>
      </c>
    </row>
    <row r="25" spans="1:4" ht="12.75">
      <c r="A25" s="2">
        <f t="shared" si="0"/>
        <v>19</v>
      </c>
      <c r="B25" s="2" t="s">
        <v>14</v>
      </c>
      <c r="C25" s="18" t="s">
        <v>46</v>
      </c>
      <c r="D25" s="10">
        <v>292247</v>
      </c>
    </row>
    <row r="26" spans="1:4" ht="12.75">
      <c r="A26" s="2">
        <f t="shared" si="0"/>
        <v>20</v>
      </c>
      <c r="B26" s="2" t="s">
        <v>17</v>
      </c>
      <c r="C26" s="18" t="s">
        <v>46</v>
      </c>
      <c r="D26" s="10">
        <v>360112</v>
      </c>
    </row>
    <row r="27" spans="1:4" ht="12.75">
      <c r="A27" s="2">
        <f t="shared" si="0"/>
        <v>21</v>
      </c>
      <c r="B27" s="2" t="s">
        <v>39</v>
      </c>
      <c r="C27" s="18" t="s">
        <v>45</v>
      </c>
      <c r="D27" s="10">
        <v>516578.47</v>
      </c>
    </row>
    <row r="28" spans="1:4" ht="12.75">
      <c r="A28" s="2">
        <f t="shared" si="0"/>
        <v>22</v>
      </c>
      <c r="B28" s="2" t="s">
        <v>18</v>
      </c>
      <c r="C28" s="18" t="s">
        <v>45</v>
      </c>
      <c r="D28" s="10">
        <v>736745.08</v>
      </c>
    </row>
    <row r="29" spans="1:4" ht="12.75">
      <c r="A29" s="2">
        <f t="shared" si="0"/>
        <v>23</v>
      </c>
      <c r="B29" s="2" t="s">
        <v>19</v>
      </c>
      <c r="C29" s="18" t="s">
        <v>46</v>
      </c>
      <c r="D29" s="10">
        <v>1057942</v>
      </c>
    </row>
    <row r="30" spans="1:4" ht="12.75">
      <c r="A30" s="2">
        <f t="shared" si="0"/>
        <v>24</v>
      </c>
      <c r="B30" s="4" t="s">
        <v>8</v>
      </c>
      <c r="C30" s="18" t="s">
        <v>46</v>
      </c>
      <c r="D30" s="10">
        <v>14413</v>
      </c>
    </row>
    <row r="31" spans="1:4" ht="12.75">
      <c r="A31" s="2">
        <f t="shared" si="0"/>
        <v>25</v>
      </c>
      <c r="B31" s="4" t="s">
        <v>9</v>
      </c>
      <c r="C31" s="18" t="s">
        <v>46</v>
      </c>
      <c r="D31" s="11">
        <v>4920</v>
      </c>
    </row>
    <row r="32" spans="1:4" ht="12.75">
      <c r="A32" s="2">
        <f t="shared" si="0"/>
        <v>26</v>
      </c>
      <c r="B32" s="4" t="s">
        <v>12</v>
      </c>
      <c r="C32" s="18" t="s">
        <v>46</v>
      </c>
      <c r="D32" s="11">
        <v>5460</v>
      </c>
    </row>
    <row r="33" spans="1:4" ht="12.75">
      <c r="A33" s="2">
        <f t="shared" si="0"/>
        <v>27</v>
      </c>
      <c r="B33" s="4" t="s">
        <v>11</v>
      </c>
      <c r="C33" s="18" t="s">
        <v>46</v>
      </c>
      <c r="D33" s="11">
        <v>3480</v>
      </c>
    </row>
    <row r="34" spans="1:4" ht="12.75">
      <c r="A34" s="2">
        <f t="shared" si="0"/>
        <v>28</v>
      </c>
      <c r="B34" s="4" t="s">
        <v>10</v>
      </c>
      <c r="C34" s="18" t="s">
        <v>46</v>
      </c>
      <c r="D34" s="10">
        <v>4800</v>
      </c>
    </row>
    <row r="35" spans="1:4" ht="12.75">
      <c r="A35" s="2">
        <f t="shared" si="0"/>
        <v>29</v>
      </c>
      <c r="B35" s="4" t="s">
        <v>20</v>
      </c>
      <c r="C35" s="18" t="s">
        <v>46</v>
      </c>
      <c r="D35" s="10">
        <v>58101</v>
      </c>
    </row>
    <row r="36" spans="1:4" ht="12.75">
      <c r="A36" s="2">
        <f t="shared" si="0"/>
        <v>30</v>
      </c>
      <c r="B36" s="4" t="s">
        <v>21</v>
      </c>
      <c r="C36" s="18" t="s">
        <v>46</v>
      </c>
      <c r="D36" s="11">
        <v>14055</v>
      </c>
    </row>
    <row r="37" spans="1:4" ht="12.75">
      <c r="A37" s="2">
        <f t="shared" si="0"/>
        <v>31</v>
      </c>
      <c r="B37" s="4" t="s">
        <v>22</v>
      </c>
      <c r="C37" s="18" t="s">
        <v>46</v>
      </c>
      <c r="D37" s="10">
        <v>12495</v>
      </c>
    </row>
    <row r="38" spans="1:4" ht="12.75">
      <c r="A38" s="2">
        <f t="shared" si="0"/>
        <v>32</v>
      </c>
      <c r="B38" s="2" t="s">
        <v>13</v>
      </c>
      <c r="C38" s="18" t="s">
        <v>46</v>
      </c>
      <c r="D38" s="10">
        <v>472700</v>
      </c>
    </row>
    <row r="39" spans="1:4" s="6" customFormat="1" ht="12.75">
      <c r="A39" s="2">
        <f t="shared" si="0"/>
        <v>33</v>
      </c>
      <c r="B39" s="5" t="s">
        <v>32</v>
      </c>
      <c r="C39" s="18" t="s">
        <v>46</v>
      </c>
      <c r="D39" s="11">
        <v>7905</v>
      </c>
    </row>
    <row r="40" spans="1:4" s="6" customFormat="1" ht="12.75">
      <c r="A40" s="2">
        <f t="shared" si="0"/>
        <v>34</v>
      </c>
      <c r="B40" s="5" t="s">
        <v>34</v>
      </c>
      <c r="C40" s="18" t="s">
        <v>46</v>
      </c>
      <c r="D40" s="11">
        <v>2670</v>
      </c>
    </row>
    <row r="41" spans="1:4" s="6" customFormat="1" ht="12.75">
      <c r="A41" s="2">
        <f t="shared" si="0"/>
        <v>35</v>
      </c>
      <c r="B41" s="5" t="s">
        <v>33</v>
      </c>
      <c r="C41" s="18" t="s">
        <v>46</v>
      </c>
      <c r="D41" s="10">
        <v>24780</v>
      </c>
    </row>
    <row r="42" spans="1:4" s="7" customFormat="1" ht="12.75">
      <c r="A42" s="2">
        <f t="shared" si="0"/>
        <v>36</v>
      </c>
      <c r="B42" s="5" t="s">
        <v>35</v>
      </c>
      <c r="C42" s="18" t="s">
        <v>46</v>
      </c>
      <c r="D42" s="10">
        <v>496486</v>
      </c>
    </row>
    <row r="43" spans="1:4" s="7" customFormat="1" ht="12.75">
      <c r="A43" s="2">
        <f>A42+1</f>
        <v>37</v>
      </c>
      <c r="B43" s="5" t="s">
        <v>37</v>
      </c>
      <c r="C43" s="18" t="s">
        <v>46</v>
      </c>
      <c r="D43" s="10">
        <v>5775</v>
      </c>
    </row>
    <row r="44" spans="1:4" s="7" customFormat="1" ht="12.75">
      <c r="A44" s="2">
        <f>A43+1</f>
        <v>38</v>
      </c>
      <c r="B44" s="12" t="s">
        <v>41</v>
      </c>
      <c r="C44" s="18" t="s">
        <v>46</v>
      </c>
      <c r="D44" s="10">
        <v>838414</v>
      </c>
    </row>
    <row r="45" spans="1:4" ht="12.75">
      <c r="A45" s="21" t="s">
        <v>30</v>
      </c>
      <c r="B45" s="22"/>
      <c r="C45" s="18"/>
      <c r="D45" s="9">
        <f>SUM(D7:D44)</f>
        <v>18271410.26</v>
      </c>
    </row>
  </sheetData>
  <sheetProtection/>
  <mergeCells count="1">
    <mergeCell ref="A45:B45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6" sqref="A6"/>
    </sheetView>
  </sheetViews>
  <sheetFormatPr defaultColWidth="9.140625" defaultRowHeight="12.75"/>
  <cols>
    <col min="1" max="1" width="6.28125" style="0" customWidth="1"/>
    <col min="2" max="2" width="43.140625" style="0" customWidth="1"/>
    <col min="3" max="3" width="25.57421875" style="0" customWidth="1"/>
    <col min="4" max="4" width="16.28125" style="0" customWidth="1"/>
  </cols>
  <sheetData>
    <row r="1" ht="12.75">
      <c r="C1" s="16"/>
    </row>
    <row r="2" ht="12.75">
      <c r="C2" s="16"/>
    </row>
    <row r="3" spans="2:4" ht="15">
      <c r="B3" s="1" t="s">
        <v>43</v>
      </c>
      <c r="C3" s="15"/>
      <c r="D3" s="14">
        <v>2022</v>
      </c>
    </row>
    <row r="4" spans="2:3" ht="15">
      <c r="B4" s="1"/>
      <c r="C4" s="15"/>
    </row>
    <row r="5" spans="3:12" ht="12.75">
      <c r="C5" s="16"/>
      <c r="L5" s="19"/>
    </row>
    <row r="6" spans="1:4" ht="44.25" customHeight="1">
      <c r="A6" s="3" t="s">
        <v>0</v>
      </c>
      <c r="B6" s="3" t="s">
        <v>1</v>
      </c>
      <c r="C6" s="17" t="s">
        <v>44</v>
      </c>
      <c r="D6" s="20" t="s">
        <v>49</v>
      </c>
    </row>
    <row r="7" spans="1:4" ht="12.75">
      <c r="A7" s="2">
        <v>1</v>
      </c>
      <c r="B7" s="2" t="s">
        <v>16</v>
      </c>
      <c r="C7" s="18" t="s">
        <v>45</v>
      </c>
      <c r="D7" s="10">
        <v>560387.6</v>
      </c>
    </row>
    <row r="8" spans="1:4" ht="12.75">
      <c r="A8" s="2">
        <f aca="true" t="shared" si="0" ref="A8:A42">A7+1</f>
        <v>2</v>
      </c>
      <c r="B8" s="2" t="s">
        <v>23</v>
      </c>
      <c r="C8" s="18" t="s">
        <v>45</v>
      </c>
      <c r="D8" s="10">
        <v>599784.8</v>
      </c>
    </row>
    <row r="9" spans="1:4" ht="12.75">
      <c r="A9" s="2">
        <f t="shared" si="0"/>
        <v>3</v>
      </c>
      <c r="B9" s="2" t="s">
        <v>31</v>
      </c>
      <c r="C9" s="18" t="s">
        <v>46</v>
      </c>
      <c r="D9" s="10">
        <v>408021</v>
      </c>
    </row>
    <row r="10" spans="1:4" ht="12.75">
      <c r="A10" s="2">
        <f t="shared" si="0"/>
        <v>4</v>
      </c>
      <c r="B10" s="2" t="s">
        <v>3</v>
      </c>
      <c r="C10" s="18" t="s">
        <v>45</v>
      </c>
      <c r="D10" s="10">
        <v>435693.19999999995</v>
      </c>
    </row>
    <row r="11" spans="1:4" ht="12.75">
      <c r="A11" s="2">
        <f t="shared" si="0"/>
        <v>5</v>
      </c>
      <c r="B11" s="2" t="s">
        <v>4</v>
      </c>
      <c r="C11" s="18" t="s">
        <v>45</v>
      </c>
      <c r="D11" s="10">
        <v>156018.57</v>
      </c>
    </row>
    <row r="12" spans="1:4" ht="12.75">
      <c r="A12" s="2">
        <f t="shared" si="0"/>
        <v>6</v>
      </c>
      <c r="B12" s="2" t="s">
        <v>15</v>
      </c>
      <c r="C12" s="18" t="s">
        <v>45</v>
      </c>
      <c r="D12" s="10">
        <v>295504.19</v>
      </c>
    </row>
    <row r="13" spans="1:4" ht="12.75">
      <c r="A13" s="2">
        <f t="shared" si="0"/>
        <v>7</v>
      </c>
      <c r="B13" s="2" t="s">
        <v>6</v>
      </c>
      <c r="C13" s="18" t="s">
        <v>45</v>
      </c>
      <c r="D13" s="10">
        <v>447141.55</v>
      </c>
    </row>
    <row r="14" spans="1:4" ht="12.75">
      <c r="A14" s="2">
        <f t="shared" si="0"/>
        <v>8</v>
      </c>
      <c r="B14" s="2" t="s">
        <v>5</v>
      </c>
      <c r="C14" s="18" t="s">
        <v>45</v>
      </c>
      <c r="D14" s="10">
        <v>776604.1699999999</v>
      </c>
    </row>
    <row r="15" spans="1:4" ht="12.75">
      <c r="A15" s="2">
        <f t="shared" si="0"/>
        <v>9</v>
      </c>
      <c r="B15" s="2" t="s">
        <v>7</v>
      </c>
      <c r="C15" s="18" t="s">
        <v>45</v>
      </c>
      <c r="D15" s="10">
        <v>781997.65</v>
      </c>
    </row>
    <row r="16" spans="1:4" ht="12.75">
      <c r="A16" s="2">
        <f t="shared" si="0"/>
        <v>10</v>
      </c>
      <c r="B16" s="2" t="s">
        <v>2</v>
      </c>
      <c r="C16" s="18" t="s">
        <v>45</v>
      </c>
      <c r="D16" s="10">
        <v>1893123.42</v>
      </c>
    </row>
    <row r="17" spans="1:4" s="7" customFormat="1" ht="12.75">
      <c r="A17" s="2">
        <f t="shared" si="0"/>
        <v>11</v>
      </c>
      <c r="B17" s="5" t="s">
        <v>36</v>
      </c>
      <c r="C17" s="18" t="s">
        <v>45</v>
      </c>
      <c r="D17" s="10">
        <v>568819.11</v>
      </c>
    </row>
    <row r="18" spans="1:4" s="7" customFormat="1" ht="12.75">
      <c r="A18" s="2">
        <f t="shared" si="0"/>
        <v>12</v>
      </c>
      <c r="B18" s="5" t="s">
        <v>38</v>
      </c>
      <c r="C18" s="18" t="s">
        <v>45</v>
      </c>
      <c r="D18" s="10">
        <v>481443.97</v>
      </c>
    </row>
    <row r="19" spans="1:4" ht="12.75">
      <c r="A19" s="2">
        <f t="shared" si="0"/>
        <v>13</v>
      </c>
      <c r="B19" s="2" t="s">
        <v>24</v>
      </c>
      <c r="C19" s="18" t="s">
        <v>45</v>
      </c>
      <c r="D19" s="10">
        <v>1057655.37</v>
      </c>
    </row>
    <row r="20" spans="1:4" ht="12.75">
      <c r="A20" s="2">
        <f t="shared" si="0"/>
        <v>14</v>
      </c>
      <c r="B20" s="2" t="s">
        <v>25</v>
      </c>
      <c r="C20" s="18" t="s">
        <v>46</v>
      </c>
      <c r="D20" s="10">
        <v>2439464</v>
      </c>
    </row>
    <row r="21" spans="1:4" ht="12.75">
      <c r="A21" s="2">
        <f t="shared" si="0"/>
        <v>15</v>
      </c>
      <c r="B21" s="2" t="s">
        <v>28</v>
      </c>
      <c r="C21" s="18" t="s">
        <v>45</v>
      </c>
      <c r="D21" s="2">
        <v>492885.93</v>
      </c>
    </row>
    <row r="22" spans="1:4" ht="12.75">
      <c r="A22" s="2">
        <f t="shared" si="0"/>
        <v>16</v>
      </c>
      <c r="B22" s="2" t="s">
        <v>29</v>
      </c>
      <c r="C22" s="18" t="s">
        <v>46</v>
      </c>
      <c r="D22" s="10">
        <v>366315</v>
      </c>
    </row>
    <row r="23" spans="1:4" ht="12.75">
      <c r="A23" s="2">
        <f t="shared" si="0"/>
        <v>17</v>
      </c>
      <c r="B23" s="2" t="s">
        <v>26</v>
      </c>
      <c r="C23" s="18" t="s">
        <v>45</v>
      </c>
      <c r="D23" s="10">
        <v>726458.79</v>
      </c>
    </row>
    <row r="24" spans="1:4" ht="12.75">
      <c r="A24" s="2">
        <f t="shared" si="0"/>
        <v>18</v>
      </c>
      <c r="B24" s="2" t="s">
        <v>27</v>
      </c>
      <c r="C24" s="18" t="s">
        <v>46</v>
      </c>
      <c r="D24" s="10">
        <v>993122</v>
      </c>
    </row>
    <row r="25" spans="1:4" ht="12.75">
      <c r="A25" s="2">
        <f t="shared" si="0"/>
        <v>19</v>
      </c>
      <c r="B25" s="2" t="s">
        <v>14</v>
      </c>
      <c r="C25" s="18" t="s">
        <v>46</v>
      </c>
      <c r="D25" s="10">
        <v>292265</v>
      </c>
    </row>
    <row r="26" spans="1:4" ht="12.75">
      <c r="A26" s="2">
        <f t="shared" si="0"/>
        <v>20</v>
      </c>
      <c r="B26" s="2" t="s">
        <v>17</v>
      </c>
      <c r="C26" s="18" t="s">
        <v>46</v>
      </c>
      <c r="D26" s="10">
        <v>360135</v>
      </c>
    </row>
    <row r="27" spans="1:4" ht="12.75">
      <c r="A27" s="2">
        <f t="shared" si="0"/>
        <v>21</v>
      </c>
      <c r="B27" s="2" t="s">
        <v>39</v>
      </c>
      <c r="C27" s="18" t="s">
        <v>45</v>
      </c>
      <c r="D27" s="10">
        <v>524918.1599999999</v>
      </c>
    </row>
    <row r="28" spans="1:4" ht="12.75">
      <c r="A28" s="2">
        <f t="shared" si="0"/>
        <v>22</v>
      </c>
      <c r="B28" s="2" t="s">
        <v>18</v>
      </c>
      <c r="C28" s="18" t="s">
        <v>45</v>
      </c>
      <c r="D28" s="10">
        <v>740231.14</v>
      </c>
    </row>
    <row r="29" spans="1:4" ht="12.75">
      <c r="A29" s="2">
        <f t="shared" si="0"/>
        <v>23</v>
      </c>
      <c r="B29" s="2" t="s">
        <v>19</v>
      </c>
      <c r="C29" s="18" t="s">
        <v>46</v>
      </c>
      <c r="D29" s="10">
        <v>1098932.48</v>
      </c>
    </row>
    <row r="30" spans="1:4" ht="12.75">
      <c r="A30" s="2">
        <f t="shared" si="0"/>
        <v>24</v>
      </c>
      <c r="B30" s="4" t="s">
        <v>8</v>
      </c>
      <c r="C30" s="18" t="s">
        <v>46</v>
      </c>
      <c r="D30" s="10">
        <v>14414</v>
      </c>
    </row>
    <row r="31" spans="1:4" ht="12.75">
      <c r="A31" s="2">
        <f t="shared" si="0"/>
        <v>25</v>
      </c>
      <c r="B31" s="4" t="s">
        <v>9</v>
      </c>
      <c r="C31" s="18" t="s">
        <v>46</v>
      </c>
      <c r="D31" s="11">
        <v>4920</v>
      </c>
    </row>
    <row r="32" spans="1:4" ht="12.75">
      <c r="A32" s="2">
        <f t="shared" si="0"/>
        <v>26</v>
      </c>
      <c r="B32" s="4" t="s">
        <v>12</v>
      </c>
      <c r="C32" s="18" t="s">
        <v>46</v>
      </c>
      <c r="D32" s="11">
        <v>5460</v>
      </c>
    </row>
    <row r="33" spans="1:4" ht="12.75">
      <c r="A33" s="2">
        <f t="shared" si="0"/>
        <v>27</v>
      </c>
      <c r="B33" s="4" t="s">
        <v>11</v>
      </c>
      <c r="C33" s="18" t="s">
        <v>46</v>
      </c>
      <c r="D33" s="11">
        <v>3480</v>
      </c>
    </row>
    <row r="34" spans="1:4" ht="12.75">
      <c r="A34" s="2">
        <f t="shared" si="0"/>
        <v>28</v>
      </c>
      <c r="B34" s="4" t="s">
        <v>10</v>
      </c>
      <c r="C34" s="18" t="s">
        <v>46</v>
      </c>
      <c r="D34" s="10">
        <v>4800</v>
      </c>
    </row>
    <row r="35" spans="1:4" ht="12.75">
      <c r="A35" s="2">
        <f t="shared" si="0"/>
        <v>29</v>
      </c>
      <c r="B35" s="4" t="s">
        <v>20</v>
      </c>
      <c r="C35" s="18" t="s">
        <v>46</v>
      </c>
      <c r="D35" s="10">
        <v>58105</v>
      </c>
    </row>
    <row r="36" spans="1:4" ht="12.75">
      <c r="A36" s="2">
        <f t="shared" si="0"/>
        <v>30</v>
      </c>
      <c r="B36" s="4" t="s">
        <v>21</v>
      </c>
      <c r="C36" s="18" t="s">
        <v>46</v>
      </c>
      <c r="D36" s="11">
        <v>13965</v>
      </c>
    </row>
    <row r="37" spans="1:4" ht="12.75">
      <c r="A37" s="2">
        <f t="shared" si="0"/>
        <v>31</v>
      </c>
      <c r="B37" s="4" t="s">
        <v>22</v>
      </c>
      <c r="C37" s="18" t="s">
        <v>46</v>
      </c>
      <c r="D37" s="10">
        <v>12255</v>
      </c>
    </row>
    <row r="38" spans="1:4" ht="12.75">
      <c r="A38" s="2">
        <f t="shared" si="0"/>
        <v>32</v>
      </c>
      <c r="B38" s="2" t="s">
        <v>13</v>
      </c>
      <c r="C38" s="18" t="s">
        <v>46</v>
      </c>
      <c r="D38" s="10">
        <v>477836</v>
      </c>
    </row>
    <row r="39" spans="1:4" s="6" customFormat="1" ht="12.75">
      <c r="A39" s="2">
        <f t="shared" si="0"/>
        <v>33</v>
      </c>
      <c r="B39" s="5" t="s">
        <v>32</v>
      </c>
      <c r="C39" s="18" t="s">
        <v>46</v>
      </c>
      <c r="D39" s="11">
        <v>7905</v>
      </c>
    </row>
    <row r="40" spans="1:4" s="6" customFormat="1" ht="12.75">
      <c r="A40" s="2">
        <f t="shared" si="0"/>
        <v>34</v>
      </c>
      <c r="B40" s="5" t="s">
        <v>34</v>
      </c>
      <c r="C40" s="18" t="s">
        <v>46</v>
      </c>
      <c r="D40" s="11">
        <v>2640</v>
      </c>
    </row>
    <row r="41" spans="1:4" s="6" customFormat="1" ht="12.75">
      <c r="A41" s="2">
        <f t="shared" si="0"/>
        <v>35</v>
      </c>
      <c r="B41" s="5" t="s">
        <v>33</v>
      </c>
      <c r="C41" s="18" t="s">
        <v>46</v>
      </c>
      <c r="D41" s="10">
        <v>24782</v>
      </c>
    </row>
    <row r="42" spans="1:4" s="7" customFormat="1" ht="12.75">
      <c r="A42" s="2">
        <f t="shared" si="0"/>
        <v>36</v>
      </c>
      <c r="B42" s="5" t="s">
        <v>35</v>
      </c>
      <c r="C42" s="18" t="s">
        <v>46</v>
      </c>
      <c r="D42" s="10">
        <v>508536</v>
      </c>
    </row>
    <row r="43" spans="1:4" s="7" customFormat="1" ht="12.75">
      <c r="A43" s="2">
        <f>A42+1</f>
        <v>37</v>
      </c>
      <c r="B43" s="5" t="s">
        <v>37</v>
      </c>
      <c r="C43" s="18" t="s">
        <v>46</v>
      </c>
      <c r="D43" s="10">
        <v>5730</v>
      </c>
    </row>
    <row r="44" spans="1:4" s="7" customFormat="1" ht="12.75">
      <c r="A44" s="2">
        <f>A43+1</f>
        <v>38</v>
      </c>
      <c r="B44" s="12" t="s">
        <v>41</v>
      </c>
      <c r="C44" s="18" t="s">
        <v>46</v>
      </c>
      <c r="D44" s="10">
        <v>869289</v>
      </c>
    </row>
    <row r="45" spans="1:4" ht="12.75">
      <c r="A45" s="21" t="s">
        <v>30</v>
      </c>
      <c r="B45" s="22"/>
      <c r="C45" s="18"/>
      <c r="D45" s="9">
        <f>SUM(D7:D44)</f>
        <v>18511039.1</v>
      </c>
    </row>
  </sheetData>
  <sheetProtection/>
  <mergeCells count="1">
    <mergeCell ref="A45:B45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I31" sqref="I31"/>
    </sheetView>
  </sheetViews>
  <sheetFormatPr defaultColWidth="9.140625" defaultRowHeight="12.75"/>
  <cols>
    <col min="1" max="1" width="6.28125" style="0" customWidth="1"/>
    <col min="2" max="2" width="43.140625" style="0" customWidth="1"/>
    <col min="3" max="3" width="25.57421875" style="0" customWidth="1"/>
    <col min="4" max="4" width="16.28125" style="0" customWidth="1"/>
  </cols>
  <sheetData>
    <row r="1" ht="12.75">
      <c r="C1" s="16"/>
    </row>
    <row r="2" ht="12.75">
      <c r="C2" s="16"/>
    </row>
    <row r="3" spans="2:4" ht="15">
      <c r="B3" s="1" t="s">
        <v>43</v>
      </c>
      <c r="C3" s="15"/>
      <c r="D3" s="14">
        <v>2022</v>
      </c>
    </row>
    <row r="4" spans="2:3" ht="15">
      <c r="B4" s="1"/>
      <c r="C4" s="15"/>
    </row>
    <row r="5" spans="3:12" ht="12.75">
      <c r="C5" s="16"/>
      <c r="L5" s="19"/>
    </row>
    <row r="6" spans="1:4" ht="44.25" customHeight="1">
      <c r="A6" s="3" t="s">
        <v>0</v>
      </c>
      <c r="B6" s="3" t="s">
        <v>1</v>
      </c>
      <c r="C6" s="17" t="s">
        <v>44</v>
      </c>
      <c r="D6" s="20" t="s">
        <v>49</v>
      </c>
    </row>
    <row r="7" spans="1:4" ht="12.75">
      <c r="A7" s="2">
        <v>1</v>
      </c>
      <c r="B7" s="2" t="s">
        <v>16</v>
      </c>
      <c r="C7" s="18" t="s">
        <v>45</v>
      </c>
      <c r="D7" s="10">
        <v>563055.88</v>
      </c>
    </row>
    <row r="8" spans="1:4" ht="12.75">
      <c r="A8" s="2">
        <f aca="true" t="shared" si="0" ref="A8:A42">A7+1</f>
        <v>2</v>
      </c>
      <c r="B8" s="2" t="s">
        <v>23</v>
      </c>
      <c r="C8" s="18" t="s">
        <v>45</v>
      </c>
      <c r="D8" s="10">
        <v>606903.52</v>
      </c>
    </row>
    <row r="9" spans="1:4" ht="12.75">
      <c r="A9" s="2">
        <f t="shared" si="0"/>
        <v>3</v>
      </c>
      <c r="B9" s="2" t="s">
        <v>31</v>
      </c>
      <c r="C9" s="18" t="s">
        <v>46</v>
      </c>
      <c r="D9" s="10">
        <v>387663</v>
      </c>
    </row>
    <row r="10" spans="1:4" ht="12.75">
      <c r="A10" s="2">
        <f t="shared" si="0"/>
        <v>4</v>
      </c>
      <c r="B10" s="2" t="s">
        <v>3</v>
      </c>
      <c r="C10" s="18" t="s">
        <v>45</v>
      </c>
      <c r="D10" s="10">
        <v>435794.89</v>
      </c>
    </row>
    <row r="11" spans="1:4" ht="12.75">
      <c r="A11" s="2">
        <f t="shared" si="0"/>
        <v>5</v>
      </c>
      <c r="B11" s="2" t="s">
        <v>4</v>
      </c>
      <c r="C11" s="18" t="s">
        <v>45</v>
      </c>
      <c r="D11" s="10">
        <v>156018.57</v>
      </c>
    </row>
    <row r="12" spans="1:4" ht="12.75">
      <c r="A12" s="2">
        <f t="shared" si="0"/>
        <v>6</v>
      </c>
      <c r="B12" s="2" t="s">
        <v>15</v>
      </c>
      <c r="C12" s="18" t="s">
        <v>45</v>
      </c>
      <c r="D12" s="10">
        <v>295421.59</v>
      </c>
    </row>
    <row r="13" spans="1:4" ht="12.75">
      <c r="A13" s="2">
        <f t="shared" si="0"/>
        <v>7</v>
      </c>
      <c r="B13" s="2" t="s">
        <v>6</v>
      </c>
      <c r="C13" s="18" t="s">
        <v>45</v>
      </c>
      <c r="D13" s="10">
        <v>450294.25</v>
      </c>
    </row>
    <row r="14" spans="1:4" ht="12.75">
      <c r="A14" s="2">
        <f t="shared" si="0"/>
        <v>8</v>
      </c>
      <c r="B14" s="2" t="s">
        <v>5</v>
      </c>
      <c r="C14" s="18" t="s">
        <v>45</v>
      </c>
      <c r="D14" s="10">
        <v>792627.85</v>
      </c>
    </row>
    <row r="15" spans="1:4" ht="12.75">
      <c r="A15" s="2">
        <f t="shared" si="0"/>
        <v>9</v>
      </c>
      <c r="B15" s="2" t="s">
        <v>7</v>
      </c>
      <c r="C15" s="18" t="s">
        <v>45</v>
      </c>
      <c r="D15" s="10">
        <v>782885.41</v>
      </c>
    </row>
    <row r="16" spans="1:4" ht="12.75">
      <c r="A16" s="2">
        <f t="shared" si="0"/>
        <v>10</v>
      </c>
      <c r="B16" s="2" t="s">
        <v>2</v>
      </c>
      <c r="C16" s="18" t="s">
        <v>45</v>
      </c>
      <c r="D16" s="10">
        <v>1906072.5699999998</v>
      </c>
    </row>
    <row r="17" spans="1:4" s="7" customFormat="1" ht="12.75">
      <c r="A17" s="2">
        <f t="shared" si="0"/>
        <v>11</v>
      </c>
      <c r="B17" s="5" t="s">
        <v>36</v>
      </c>
      <c r="C17" s="18" t="s">
        <v>45</v>
      </c>
      <c r="D17" s="10">
        <v>575222.97</v>
      </c>
    </row>
    <row r="18" spans="1:4" s="7" customFormat="1" ht="12.75">
      <c r="A18" s="2">
        <f t="shared" si="0"/>
        <v>12</v>
      </c>
      <c r="B18" s="5" t="s">
        <v>38</v>
      </c>
      <c r="C18" s="18" t="s">
        <v>45</v>
      </c>
      <c r="D18" s="10">
        <v>481156.78</v>
      </c>
    </row>
    <row r="19" spans="1:4" ht="12.75">
      <c r="A19" s="2">
        <f t="shared" si="0"/>
        <v>13</v>
      </c>
      <c r="B19" s="2" t="s">
        <v>24</v>
      </c>
      <c r="C19" s="18" t="s">
        <v>45</v>
      </c>
      <c r="D19" s="10">
        <v>1079049.33</v>
      </c>
    </row>
    <row r="20" spans="1:4" ht="12.75">
      <c r="A20" s="2">
        <f t="shared" si="0"/>
        <v>14</v>
      </c>
      <c r="B20" s="2" t="s">
        <v>25</v>
      </c>
      <c r="C20" s="18" t="s">
        <v>46</v>
      </c>
      <c r="D20" s="10">
        <v>2580630.18</v>
      </c>
    </row>
    <row r="21" spans="1:4" ht="12.75">
      <c r="A21" s="2">
        <f t="shared" si="0"/>
        <v>15</v>
      </c>
      <c r="B21" s="2" t="s">
        <v>28</v>
      </c>
      <c r="C21" s="18" t="s">
        <v>45</v>
      </c>
      <c r="D21" s="2">
        <v>493968.14</v>
      </c>
    </row>
    <row r="22" spans="1:4" ht="12.75">
      <c r="A22" s="2">
        <f t="shared" si="0"/>
        <v>16</v>
      </c>
      <c r="B22" s="2" t="s">
        <v>29</v>
      </c>
      <c r="C22" s="18" t="s">
        <v>46</v>
      </c>
      <c r="D22" s="10">
        <v>373774</v>
      </c>
    </row>
    <row r="23" spans="1:4" ht="12.75">
      <c r="A23" s="2">
        <f t="shared" si="0"/>
        <v>17</v>
      </c>
      <c r="B23" s="2" t="s">
        <v>26</v>
      </c>
      <c r="C23" s="18" t="s">
        <v>45</v>
      </c>
      <c r="D23" s="10">
        <v>720086.98</v>
      </c>
    </row>
    <row r="24" spans="1:4" ht="12.75">
      <c r="A24" s="2">
        <f t="shared" si="0"/>
        <v>18</v>
      </c>
      <c r="B24" s="2" t="s">
        <v>27</v>
      </c>
      <c r="C24" s="18" t="s">
        <v>46</v>
      </c>
      <c r="D24" s="10">
        <v>1025554</v>
      </c>
    </row>
    <row r="25" spans="1:4" ht="12.75">
      <c r="A25" s="2">
        <f t="shared" si="0"/>
        <v>19</v>
      </c>
      <c r="B25" s="2" t="s">
        <v>14</v>
      </c>
      <c r="C25" s="18" t="s">
        <v>46</v>
      </c>
      <c r="D25" s="10">
        <v>292397</v>
      </c>
    </row>
    <row r="26" spans="1:4" ht="12.75">
      <c r="A26" s="2">
        <f t="shared" si="0"/>
        <v>20</v>
      </c>
      <c r="B26" s="2" t="s">
        <v>17</v>
      </c>
      <c r="C26" s="18" t="s">
        <v>46</v>
      </c>
      <c r="D26" s="10">
        <v>359530</v>
      </c>
    </row>
    <row r="27" spans="1:4" ht="12.75">
      <c r="A27" s="2">
        <f t="shared" si="0"/>
        <v>21</v>
      </c>
      <c r="B27" s="2" t="s">
        <v>39</v>
      </c>
      <c r="C27" s="18" t="s">
        <v>45</v>
      </c>
      <c r="D27" s="10">
        <v>534835.68</v>
      </c>
    </row>
    <row r="28" spans="1:4" ht="12.75">
      <c r="A28" s="2">
        <f t="shared" si="0"/>
        <v>22</v>
      </c>
      <c r="B28" s="2" t="s">
        <v>18</v>
      </c>
      <c r="C28" s="18" t="s">
        <v>45</v>
      </c>
      <c r="D28" s="10">
        <v>746364.87</v>
      </c>
    </row>
    <row r="29" spans="1:4" ht="12.75">
      <c r="A29" s="2">
        <f t="shared" si="0"/>
        <v>23</v>
      </c>
      <c r="B29" s="2" t="s">
        <v>19</v>
      </c>
      <c r="C29" s="18" t="s">
        <v>46</v>
      </c>
      <c r="D29" s="10">
        <v>1198985</v>
      </c>
    </row>
    <row r="30" spans="1:4" ht="12.75">
      <c r="A30" s="2">
        <f t="shared" si="0"/>
        <v>24</v>
      </c>
      <c r="B30" s="4" t="s">
        <v>8</v>
      </c>
      <c r="C30" s="18" t="s">
        <v>46</v>
      </c>
      <c r="D30" s="10">
        <v>14460</v>
      </c>
    </row>
    <row r="31" spans="1:4" ht="12.75">
      <c r="A31" s="2">
        <f t="shared" si="0"/>
        <v>25</v>
      </c>
      <c r="B31" s="4" t="s">
        <v>9</v>
      </c>
      <c r="C31" s="18" t="s">
        <v>46</v>
      </c>
      <c r="D31" s="11">
        <v>4920</v>
      </c>
    </row>
    <row r="32" spans="1:4" ht="12.75">
      <c r="A32" s="2">
        <f t="shared" si="0"/>
        <v>26</v>
      </c>
      <c r="B32" s="4" t="s">
        <v>12</v>
      </c>
      <c r="C32" s="18" t="s">
        <v>46</v>
      </c>
      <c r="D32" s="11">
        <v>5460</v>
      </c>
    </row>
    <row r="33" spans="1:4" ht="12.75">
      <c r="A33" s="2">
        <f t="shared" si="0"/>
        <v>27</v>
      </c>
      <c r="B33" s="4" t="s">
        <v>11</v>
      </c>
      <c r="C33" s="18" t="s">
        <v>46</v>
      </c>
      <c r="D33" s="11">
        <v>3480</v>
      </c>
    </row>
    <row r="34" spans="1:4" ht="12.75">
      <c r="A34" s="2">
        <f t="shared" si="0"/>
        <v>28</v>
      </c>
      <c r="B34" s="4" t="s">
        <v>10</v>
      </c>
      <c r="C34" s="18" t="s">
        <v>46</v>
      </c>
      <c r="D34" s="10">
        <v>4800</v>
      </c>
    </row>
    <row r="35" spans="1:4" ht="12.75">
      <c r="A35" s="2">
        <f t="shared" si="0"/>
        <v>29</v>
      </c>
      <c r="B35" s="4" t="s">
        <v>20</v>
      </c>
      <c r="C35" s="18" t="s">
        <v>46</v>
      </c>
      <c r="D35" s="10">
        <v>59130</v>
      </c>
    </row>
    <row r="36" spans="1:4" ht="12.75">
      <c r="A36" s="2">
        <f t="shared" si="0"/>
        <v>30</v>
      </c>
      <c r="B36" s="4" t="s">
        <v>21</v>
      </c>
      <c r="C36" s="18" t="s">
        <v>46</v>
      </c>
      <c r="D36" s="11">
        <v>12885</v>
      </c>
    </row>
    <row r="37" spans="1:4" ht="12.75">
      <c r="A37" s="2">
        <f t="shared" si="0"/>
        <v>31</v>
      </c>
      <c r="B37" s="4" t="s">
        <v>22</v>
      </c>
      <c r="C37" s="18" t="s">
        <v>46</v>
      </c>
      <c r="D37" s="10">
        <v>11820</v>
      </c>
    </row>
    <row r="38" spans="1:4" ht="12.75">
      <c r="A38" s="2">
        <f t="shared" si="0"/>
        <v>32</v>
      </c>
      <c r="B38" s="2" t="s">
        <v>13</v>
      </c>
      <c r="C38" s="18" t="s">
        <v>46</v>
      </c>
      <c r="D38" s="10">
        <v>489478</v>
      </c>
    </row>
    <row r="39" spans="1:4" s="6" customFormat="1" ht="12.75">
      <c r="A39" s="2">
        <f t="shared" si="0"/>
        <v>33</v>
      </c>
      <c r="B39" s="5" t="s">
        <v>32</v>
      </c>
      <c r="C39" s="18" t="s">
        <v>46</v>
      </c>
      <c r="D39" s="11">
        <v>7905</v>
      </c>
    </row>
    <row r="40" spans="1:4" s="6" customFormat="1" ht="12.75">
      <c r="A40" s="2">
        <f t="shared" si="0"/>
        <v>34</v>
      </c>
      <c r="B40" s="5" t="s">
        <v>34</v>
      </c>
      <c r="C40" s="18" t="s">
        <v>46</v>
      </c>
      <c r="D40" s="11">
        <v>2640</v>
      </c>
    </row>
    <row r="41" spans="1:4" s="6" customFormat="1" ht="12.75">
      <c r="A41" s="2">
        <f t="shared" si="0"/>
        <v>35</v>
      </c>
      <c r="B41" s="5" t="s">
        <v>33</v>
      </c>
      <c r="C41" s="18" t="s">
        <v>46</v>
      </c>
      <c r="D41" s="10">
        <v>23530</v>
      </c>
    </row>
    <row r="42" spans="1:4" s="7" customFormat="1" ht="12.75">
      <c r="A42" s="2">
        <f t="shared" si="0"/>
        <v>36</v>
      </c>
      <c r="B42" s="5" t="s">
        <v>35</v>
      </c>
      <c r="C42" s="18" t="s">
        <v>46</v>
      </c>
      <c r="D42" s="10">
        <v>538246</v>
      </c>
    </row>
    <row r="43" spans="1:4" s="7" customFormat="1" ht="12.75">
      <c r="A43" s="2">
        <f>A42+1</f>
        <v>37</v>
      </c>
      <c r="B43" s="5" t="s">
        <v>37</v>
      </c>
      <c r="C43" s="18" t="s">
        <v>46</v>
      </c>
      <c r="D43" s="10">
        <v>5685</v>
      </c>
    </row>
    <row r="44" spans="1:4" s="7" customFormat="1" ht="12.75">
      <c r="A44" s="2">
        <f>A43+1</f>
        <v>38</v>
      </c>
      <c r="B44" s="12" t="s">
        <v>41</v>
      </c>
      <c r="C44" s="18" t="s">
        <v>46</v>
      </c>
      <c r="D44" s="10">
        <v>905921</v>
      </c>
    </row>
    <row r="45" spans="1:4" ht="12.75">
      <c r="A45" s="21" t="s">
        <v>30</v>
      </c>
      <c r="B45" s="22"/>
      <c r="C45" s="18"/>
      <c r="D45" s="9">
        <f>SUM(D7:D44)</f>
        <v>18928652.46</v>
      </c>
    </row>
  </sheetData>
  <sheetProtection/>
  <mergeCells count="1">
    <mergeCell ref="A45:B45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</dc:creator>
  <cp:keywords/>
  <dc:description/>
  <cp:lastModifiedBy>User</cp:lastModifiedBy>
  <cp:lastPrinted>2016-08-01T10:19:50Z</cp:lastPrinted>
  <dcterms:created xsi:type="dcterms:W3CDTF">2014-06-26T12:23:34Z</dcterms:created>
  <dcterms:modified xsi:type="dcterms:W3CDTF">2023-02-01T14:19:36Z</dcterms:modified>
  <cp:category/>
  <cp:version/>
  <cp:contentType/>
  <cp:contentStatus/>
</cp:coreProperties>
</file>